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YOLLUĞU'!$A$1:$K$24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<sst xmlns="http://schemas.openxmlformats.org/spreadsheetml/2006/main" count="36" uniqueCount="32">
  <si>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</si>
  <si>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</si>
  <si>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</si>
  <si>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</si>
  <si>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</si>
  <si>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</si>
  <si>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</si>
  <si>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</si>
  <si>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</si>
  <si>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Yukarıdaki beyanımın doğruluğunu  tasdik ederim</t>
  </si>
  <si>
    <t>T.C. Kimlik No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</si>
  <si>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</si>
  <si>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</si>
  <si>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</si>
  <si>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</si>
  <si>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</si>
  <si>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</si>
  <si>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</si>
  <si>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</si>
  <si>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</si>
  <si>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</si>
  <si>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</si>
  <si>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t>Proje Yürütücüsü</t>
  </si>
  <si>
    <t>Kadro Derecesi</t>
  </si>
  <si>
    <t>Bölüm Başkanı</t>
  </si>
  <si>
    <t>Yalnız binaltıyüzelliyediTL</t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</si>
  <si>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2015 yılında geçerli olmak üzere, Yürütücü ve Araştırmacılar için : 61,5 TL/gün;  Yardımcı Personel için : 61,5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</si>
  <si>
    <t>ÇANAKKALE-EDREMİT KÖRFEZİ (Arazi çalışması)</t>
  </si>
  <si>
    <t>ÖZEL ARAÇ</t>
  </si>
  <si>
    <t>…./…./2018</t>
  </si>
  <si>
    <t>08:00:00-21:00</t>
  </si>
  <si>
    <t>07:00-19:00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</si>
</sst>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7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12" fillId="0" borderId="11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 wrapText="1"/>
    </xf>
    <xf numFmtId="12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showGridLines="0" tabSelected="1" view="pageBreakPreview" zoomScale="115" zoomScaleSheetLayoutView="115" workbookViewId="0" topLeftCell="A4">
      <selection activeCell="H15" sqref="H15:I15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11.8515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12</v>
      </c>
      <c r="B4" s="4"/>
      <c r="D4" s="4"/>
      <c r="E4" s="4"/>
      <c r="F4" s="4"/>
      <c r="G4" s="4"/>
      <c r="H4" s="4"/>
      <c r="I4" s="4"/>
      <c r="J4" s="4"/>
      <c r="K4" s="4"/>
    </row>
    <row r="5" ht="12.75">
      <c r="A5" s="2" t="s">
        <v>0</v>
      </c>
    </row>
    <row r="6" ht="12.75">
      <c r="A6" s="2" t="s">
        <v>10</v>
      </c>
    </row>
    <row r="7" spans="1:6" ht="14.25">
      <c r="A7" s="2" t="s">
        <v>11</v>
      </c>
      <c r="F7" s="5"/>
    </row>
    <row r="8" ht="12.75">
      <c r="A8" s="2" t="s">
        <v>1</v>
      </c>
    </row>
    <row r="9" spans="1:4" ht="14.25" customHeight="1">
      <c r="A9" s="6" t="s">
        <v>23</v>
      </c>
      <c r="B9" s="6"/>
      <c r="C9" s="41"/>
      <c r="D9" s="6"/>
    </row>
    <row r="10" spans="1:11" ht="48.75" customHeight="1">
      <c r="A10" s="64" t="s">
        <v>2</v>
      </c>
      <c r="B10" s="64" t="s">
        <v>3</v>
      </c>
      <c r="C10" s="64" t="s">
        <v>4</v>
      </c>
      <c r="D10" s="48" t="s">
        <v>5</v>
      </c>
      <c r="E10" s="48"/>
      <c r="F10" s="49"/>
      <c r="G10" s="49" t="s">
        <v>19</v>
      </c>
      <c r="H10" s="50"/>
      <c r="I10" s="50"/>
      <c r="J10" s="51"/>
      <c r="K10" s="62" t="s">
        <v>16</v>
      </c>
    </row>
    <row r="11" spans="1:11" ht="19.5" customHeight="1">
      <c r="A11" s="65"/>
      <c r="B11" s="65"/>
      <c r="C11" s="65"/>
      <c r="D11" s="7" t="s">
        <v>20</v>
      </c>
      <c r="E11" s="7" t="s">
        <v>21</v>
      </c>
      <c r="F11" s="8" t="s">
        <v>17</v>
      </c>
      <c r="G11" s="9" t="s">
        <v>6</v>
      </c>
      <c r="H11" s="44" t="s">
        <v>18</v>
      </c>
      <c r="I11" s="45"/>
      <c r="J11" s="7" t="s">
        <v>17</v>
      </c>
      <c r="K11" s="63"/>
    </row>
    <row r="12" spans="1:11" ht="42" customHeight="1">
      <c r="A12" s="10" t="s">
        <v>29</v>
      </c>
      <c r="B12" s="11" t="s">
        <v>27</v>
      </c>
      <c r="C12" s="12" t="s">
        <v>30</v>
      </c>
      <c r="D12" s="13" t="s">
        <v>28</v>
      </c>
      <c r="E12" s="14">
        <v>500</v>
      </c>
      <c r="F12" s="15">
        <v>177</v>
      </c>
      <c r="G12" s="72">
        <v>0.6666666666666666</v>
      </c>
      <c r="H12" s="46">
        <v>61.5</v>
      </c>
      <c r="I12" s="47"/>
      <c r="J12" s="19">
        <f>+G12*H12</f>
        <v>41</v>
      </c>
      <c r="K12" s="19">
        <f>+F12+J12</f>
        <v>218</v>
      </c>
    </row>
    <row r="13" spans="1:11" ht="38.25">
      <c r="A13" s="10" t="s">
        <v>29</v>
      </c>
      <c r="B13" s="11" t="s">
        <v>27</v>
      </c>
      <c r="C13" s="21" t="s">
        <v>31</v>
      </c>
      <c r="D13" s="71" t="s">
        <v>28</v>
      </c>
      <c r="E13" s="14">
        <v>450</v>
      </c>
      <c r="F13" s="15">
        <v>159.3</v>
      </c>
      <c r="G13" s="72">
        <v>0.6666666666666666</v>
      </c>
      <c r="H13" s="46">
        <v>61.5</v>
      </c>
      <c r="I13" s="47"/>
      <c r="J13" s="19">
        <f>+G13*H13</f>
        <v>41</v>
      </c>
      <c r="K13" s="19">
        <f>+F13+J13</f>
        <v>200.3</v>
      </c>
    </row>
    <row r="14" spans="1:11" ht="12.75">
      <c r="A14" s="10"/>
      <c r="B14" s="20"/>
      <c r="C14" s="21"/>
      <c r="D14" s="14"/>
      <c r="E14" s="14"/>
      <c r="F14" s="15"/>
      <c r="G14" s="72"/>
      <c r="H14" s="46"/>
      <c r="I14" s="47"/>
      <c r="J14" s="19"/>
      <c r="K14" s="19"/>
    </row>
    <row r="15" spans="1:11" ht="26.25" customHeight="1">
      <c r="A15" s="10"/>
      <c r="B15" s="20"/>
      <c r="C15" s="22"/>
      <c r="D15" s="42"/>
      <c r="E15" s="14"/>
      <c r="F15" s="15"/>
      <c r="G15" s="16"/>
      <c r="H15" s="46"/>
      <c r="I15" s="47"/>
      <c r="J15" s="19"/>
      <c r="K15" s="19"/>
    </row>
    <row r="16" spans="1:11" ht="17.25" customHeight="1">
      <c r="A16" s="23"/>
      <c r="B16" s="20"/>
      <c r="C16" s="24"/>
      <c r="D16" s="14"/>
      <c r="E16" s="14"/>
      <c r="F16" s="15"/>
      <c r="G16" s="25"/>
      <c r="H16" s="46"/>
      <c r="I16" s="47"/>
      <c r="J16" s="19"/>
      <c r="K16" s="19"/>
    </row>
    <row r="17" spans="1:11" ht="12.75">
      <c r="A17" s="23"/>
      <c r="B17" s="20"/>
      <c r="C17" s="24"/>
      <c r="D17" s="14"/>
      <c r="E17" s="14"/>
      <c r="F17" s="15"/>
      <c r="G17" s="25"/>
      <c r="H17" s="17"/>
      <c r="I17" s="18"/>
      <c r="J17" s="19"/>
      <c r="K17" s="19"/>
    </row>
    <row r="18" spans="1:11" ht="12.75">
      <c r="A18" s="20"/>
      <c r="B18" s="20"/>
      <c r="C18" s="14"/>
      <c r="D18" s="26" t="s">
        <v>14</v>
      </c>
      <c r="E18" s="27">
        <f>SUM(E10:E17)</f>
        <v>950</v>
      </c>
      <c r="F18" s="28">
        <f>SUM(F10:F17)</f>
        <v>336.3</v>
      </c>
      <c r="G18" s="29">
        <f>SUM(G10:G17)</f>
        <v>1.3333333333333333</v>
      </c>
      <c r="H18" s="52"/>
      <c r="I18" s="53"/>
      <c r="J18" s="28">
        <f>SUM(J10:J17)</f>
        <v>82</v>
      </c>
      <c r="K18" s="28">
        <f>SUM(K12:K15)</f>
        <v>418.3</v>
      </c>
    </row>
    <row r="19" spans="1:11" ht="12.75">
      <c r="A19" s="20"/>
      <c r="B19" s="20"/>
      <c r="C19" s="14"/>
      <c r="D19" s="14"/>
      <c r="E19" s="14"/>
      <c r="F19" s="15"/>
      <c r="G19" s="25"/>
      <c r="H19" s="46"/>
      <c r="I19" s="47"/>
      <c r="J19" s="19"/>
      <c r="K19" s="19"/>
    </row>
    <row r="20" spans="1:11" ht="15">
      <c r="A20" s="59"/>
      <c r="B20" s="60"/>
      <c r="C20" s="60"/>
      <c r="D20" s="60"/>
      <c r="E20" s="61"/>
      <c r="F20" s="56" t="s">
        <v>8</v>
      </c>
      <c r="G20" s="57"/>
      <c r="H20" s="57"/>
      <c r="I20" s="57"/>
      <c r="J20" s="58"/>
      <c r="K20" s="30">
        <f>+K18</f>
        <v>418.3</v>
      </c>
    </row>
    <row r="21" spans="1:11" ht="24" customHeight="1">
      <c r="A21" s="31" t="s">
        <v>25</v>
      </c>
      <c r="B21" s="32"/>
      <c r="C21" s="33"/>
      <c r="D21" s="66" t="s">
        <v>13</v>
      </c>
      <c r="E21" s="67"/>
      <c r="F21" s="69" t="s">
        <v>7</v>
      </c>
      <c r="G21" s="34"/>
      <c r="H21" s="34"/>
      <c r="I21" s="34"/>
      <c r="J21" s="34"/>
      <c r="K21" s="35"/>
    </row>
    <row r="22" spans="1:11" ht="29.25" customHeight="1">
      <c r="A22" s="36" t="s">
        <v>9</v>
      </c>
      <c r="B22" s="37"/>
      <c r="C22" s="38"/>
      <c r="D22" s="68"/>
      <c r="E22" s="68"/>
      <c r="F22" s="70"/>
      <c r="G22" s="39" t="s">
        <v>24</v>
      </c>
      <c r="H22" s="1"/>
      <c r="I22" s="39"/>
      <c r="J22" s="39" t="s">
        <v>22</v>
      </c>
      <c r="K22" s="40"/>
    </row>
    <row r="23" spans="1:11" ht="120" customHeight="1">
      <c r="A23" s="54" t="s">
        <v>26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1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</sheetData>
  <sheetProtection/>
  <mergeCells count="20">
    <mergeCell ref="A23:K24"/>
    <mergeCell ref="F20:J20"/>
    <mergeCell ref="A20:E20"/>
    <mergeCell ref="K10:K11"/>
    <mergeCell ref="A10:A11"/>
    <mergeCell ref="B10:B11"/>
    <mergeCell ref="C10:C11"/>
    <mergeCell ref="D21:E22"/>
    <mergeCell ref="F21:F22"/>
    <mergeCell ref="H16:I16"/>
    <mergeCell ref="H18:I18"/>
    <mergeCell ref="H19:I19"/>
    <mergeCell ref="H13:I13"/>
    <mergeCell ref="H15:I15"/>
    <mergeCell ref="H14:I14"/>
    <mergeCell ref="A2:K2"/>
    <mergeCell ref="H11:I11"/>
    <mergeCell ref="H12:I12"/>
    <mergeCell ref="D10:F10"/>
    <mergeCell ref="G10:J10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88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aidata</cp:lastModifiedBy>
  <cp:lastPrinted>2016-06-03T13:08:11Z</cp:lastPrinted>
  <dcterms:created xsi:type="dcterms:W3CDTF">2003-06-26T10:54:34Z</dcterms:created>
  <dcterms:modified xsi:type="dcterms:W3CDTF">2018-04-10T08:01:16Z</dcterms:modified>
  <cp:category/>
  <cp:version/>
  <cp:contentType/>
  <cp:contentStatus/>
</cp:coreProperties>
</file>