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3640" windowHeight="10050"/>
  </bookViews>
  <sheets>
    <sheet name="PERSONEL ÖĞLE" sheetId="1" r:id="rId1"/>
  </sheets>
  <calcPr calcId="145621"/>
</workbook>
</file>

<file path=xl/calcChain.xml><?xml version="1.0" encoding="utf-8"?>
<calcChain xmlns="http://schemas.openxmlformats.org/spreadsheetml/2006/main">
  <c r="L44" i="1"/>
  <c r="J44"/>
  <c r="H44"/>
  <c r="F44"/>
  <c r="D44"/>
  <c r="B44"/>
  <c r="N36"/>
  <c r="L36"/>
  <c r="J36"/>
  <c r="H36"/>
  <c r="F36"/>
  <c r="D36"/>
  <c r="B36"/>
  <c r="N28"/>
  <c r="L28"/>
  <c r="J28"/>
  <c r="H28"/>
  <c r="F28"/>
  <c r="D28"/>
  <c r="B28"/>
  <c r="N20"/>
  <c r="L20"/>
  <c r="J20"/>
  <c r="H20"/>
  <c r="F20"/>
  <c r="D20"/>
  <c r="B20"/>
  <c r="N12"/>
  <c r="L12"/>
  <c r="J12"/>
  <c r="H12"/>
  <c r="F12"/>
  <c r="D12"/>
  <c r="B12"/>
</calcChain>
</file>

<file path=xl/sharedStrings.xml><?xml version="1.0" encoding="utf-8"?>
<sst xmlns="http://schemas.openxmlformats.org/spreadsheetml/2006/main" count="248" uniqueCount="124">
  <si>
    <t>ÇOMÜ SAĞLIK UYGULAMA VE ARAŞTIRMA HASTANESİ 2021 KASIM AYI PERSONEL ÖĞLE YEMEK LİSTESİ</t>
  </si>
  <si>
    <t>PAZARTESİ</t>
  </si>
  <si>
    <t>SALI</t>
  </si>
  <si>
    <t>ÇARŞAMBA</t>
  </si>
  <si>
    <t>PERŞEMBE</t>
  </si>
  <si>
    <t>CUMA</t>
  </si>
  <si>
    <t>CUMARTESİ</t>
  </si>
  <si>
    <t>PAZAR</t>
  </si>
  <si>
    <t>01.11.2021 /BOLU YÖRESEL</t>
  </si>
  <si>
    <t>Kcal</t>
  </si>
  <si>
    <t>İMARET ÇORBA</t>
  </si>
  <si>
    <t>TARHANA ÇORBA</t>
  </si>
  <si>
    <t>KAŞARLI DOMATES ÇORBA(KRUTONLU)</t>
  </si>
  <si>
    <t>TAVUKSUYU ÇORBA</t>
  </si>
  <si>
    <t>MERCİMEK ÇORBA</t>
  </si>
  <si>
    <t>SEBZE ÇORBA</t>
  </si>
  <si>
    <t xml:space="preserve"> ŞEHRİYE ÇORBA</t>
  </si>
  <si>
    <t>BOLU KEBABI/KÖZ DOMATES-BİBER</t>
  </si>
  <si>
    <t>İSLİM KÖFTE</t>
  </si>
  <si>
    <t>TAVUK PANE/PATATES SALATA</t>
  </si>
  <si>
    <t>ETLİ   KURU FASULYE</t>
  </si>
  <si>
    <t>ÇOBAN KAVURMA</t>
  </si>
  <si>
    <t>PATLICAN MUSAKKA</t>
  </si>
  <si>
    <t xml:space="preserve"> TAVUK ŞİŞ/PATATES KIZARTMA</t>
  </si>
  <si>
    <t>KURU BAKLA YEMEĞİ</t>
  </si>
  <si>
    <t>ZEY.BEZELYE</t>
  </si>
  <si>
    <t>ŞAKŞUKA</t>
  </si>
  <si>
    <t>SEBZE GRATEN</t>
  </si>
  <si>
    <t>ZEY.TAZE FASULYE</t>
  </si>
  <si>
    <t>ŞEH.PİRİNÇ PİLAVI</t>
  </si>
  <si>
    <t>ERİŞTE</t>
  </si>
  <si>
    <t>MENGEN PİLAVI</t>
  </si>
  <si>
    <t>MELEK PİLAVI</t>
  </si>
  <si>
    <t>FIRIN MAKARNA</t>
  </si>
  <si>
    <t>PİRİNÇ PİLAVI</t>
  </si>
  <si>
    <t>BULGUR PİLAVI</t>
  </si>
  <si>
    <t>YOĞURT</t>
  </si>
  <si>
    <t>AYRAN</t>
  </si>
  <si>
    <t>BOLUBEYİ TATLISI(PROFİTEROL)</t>
  </si>
  <si>
    <t>HAVUÇ-LAHANA SALATASI</t>
  </si>
  <si>
    <t>SÜTLAÇ</t>
  </si>
  <si>
    <t>TURŞU</t>
  </si>
  <si>
    <t>TULUMBA</t>
  </si>
  <si>
    <t>TOPLAM</t>
  </si>
  <si>
    <t>10.11.2021/ATATÜRK'ÜN SEVDİĞİ YEMEKLER</t>
  </si>
  <si>
    <t>DOMATES ÇORBA(KAŞAR ÜZERİNE)</t>
  </si>
  <si>
    <t>EZOGELİN  ÇORBA</t>
  </si>
  <si>
    <t>TAVUKSUYU  ÇORBA</t>
  </si>
  <si>
    <t>MANTAR ÇORBA</t>
  </si>
  <si>
    <t>DOMATES ÇORBA</t>
  </si>
  <si>
    <t>ŞEHRİYE ÇORBA</t>
  </si>
  <si>
    <t>ET DÖNER/PATATES KIZ.</t>
  </si>
  <si>
    <t>BAHÇEVAN KEBAP</t>
  </si>
  <si>
    <t>ETSİZ KURU FASULYE</t>
  </si>
  <si>
    <t xml:space="preserve"> TAVUK BİFTEK/PATATES SALATA</t>
  </si>
  <si>
    <t>SEBZELİ ÇİFTLİK KÖFTE</t>
  </si>
  <si>
    <t>ORMAN KEBABI</t>
  </si>
  <si>
    <t>FIRIN TAVUK PİRZOLA/PATATES KIZ.</t>
  </si>
  <si>
    <t>YEŞİL MERCİMEK</t>
  </si>
  <si>
    <t>ZEY.PIRASA</t>
  </si>
  <si>
    <t>ETLİ BAMYA</t>
  </si>
  <si>
    <t>MEVSİM TÜRLÜ</t>
  </si>
  <si>
    <t>MANTAR SOTE</t>
  </si>
  <si>
    <t xml:space="preserve">BULGUR PİLAVI </t>
  </si>
  <si>
    <t>SOSLU MAKARNA</t>
  </si>
  <si>
    <t>ARPA ŞEH.PİLAVI</t>
  </si>
  <si>
    <t>YOĞ.KAYSERİ MANTI</t>
  </si>
  <si>
    <t>KEŞKÜL(FINDIK ÜZERİNE)</t>
  </si>
  <si>
    <t>SALATA</t>
  </si>
  <si>
    <t>ŞEKERPARE</t>
  </si>
  <si>
    <t>ARMUT</t>
  </si>
  <si>
    <t>İRMİK HELVA</t>
  </si>
  <si>
    <t>MANDALİNA</t>
  </si>
  <si>
    <t>ETİMEK TATLI</t>
  </si>
  <si>
    <t>MAHLUTA ÇORBA</t>
  </si>
  <si>
    <t>EZOGELİN ÇORBA</t>
  </si>
  <si>
    <t>YAYLA ÇORBA</t>
  </si>
  <si>
    <t>ETLİ ÇÖKERTME KEBABI</t>
  </si>
  <si>
    <t>İZMİR KÖFTE</t>
  </si>
  <si>
    <t>TAVUK ŞİNİTZEL/PATATES SALATA</t>
  </si>
  <si>
    <t>NOHUT YAHNİ</t>
  </si>
  <si>
    <t xml:space="preserve">FIRIN TAVUK BAGET/ELMA DİLİM PATATES </t>
  </si>
  <si>
    <t>ZEY.KEREVİZ</t>
  </si>
  <si>
    <t>KARNABAHAR-HAVUÇ KIZARTMA</t>
  </si>
  <si>
    <t>SEBZE DİZME</t>
  </si>
  <si>
    <t>ZEY.ISPANAK</t>
  </si>
  <si>
    <t>SOSLU SPAGETTİ</t>
  </si>
  <si>
    <t>PEY.SU BÖREĞİ</t>
  </si>
  <si>
    <t>PORTAKAL</t>
  </si>
  <si>
    <t>AKDENİZ  SALATA</t>
  </si>
  <si>
    <t>HAVUÇ TARATOR</t>
  </si>
  <si>
    <t>KADAYIFLI MUHALLEBİ</t>
  </si>
  <si>
    <t>MUZ</t>
  </si>
  <si>
    <t>MEVSİM SALATA</t>
  </si>
  <si>
    <t xml:space="preserve"> KABAK TATLISI(CEVİZ ÜZERİNE)</t>
  </si>
  <si>
    <t>DÜĞÜN ÇORBA</t>
  </si>
  <si>
    <t>SEBZELİ KÖFTE</t>
  </si>
  <si>
    <t>TAVUK FAJİTA</t>
  </si>
  <si>
    <t>ET GÜVEÇ</t>
  </si>
  <si>
    <t>FIRIN İSTAVRİT/ROKA/LİMON</t>
  </si>
  <si>
    <t>TAVUKLU ÇÖKERTME KEBABI</t>
  </si>
  <si>
    <t>NOHUT</t>
  </si>
  <si>
    <t>TAS KEBAP</t>
  </si>
  <si>
    <t>KARIŞIK SEBZE SOTE</t>
  </si>
  <si>
    <t>FIRINDA BEŞAMEL SOSLU KARNABAHAR</t>
  </si>
  <si>
    <t>TAZE FASULYE</t>
  </si>
  <si>
    <t>ZEY.BARBUNYA</t>
  </si>
  <si>
    <t>YOĞURTLU MAKARNA</t>
  </si>
  <si>
    <t xml:space="preserve">YOĞ.KAYSERİ MANTI </t>
  </si>
  <si>
    <t>SUPANGLE</t>
  </si>
  <si>
    <t>ÇİĞKÖFTE/MARUL</t>
  </si>
  <si>
    <t>ELMA</t>
  </si>
  <si>
    <t xml:space="preserve"> İRMİK TATLISI</t>
  </si>
  <si>
    <t>TAHİN HELVA</t>
  </si>
  <si>
    <t>DOMATES ÇORBA/KAŞAR ÜZERİNE</t>
  </si>
  <si>
    <t>KADIBUDU KÖFTE/PATATES PÜRE</t>
  </si>
  <si>
    <t>KEKİKLİ PİLİÇ TAVUK/PATATES SALATA</t>
  </si>
  <si>
    <t>ZEY.KAPUSKA</t>
  </si>
  <si>
    <t>AYVA TATLISI</t>
  </si>
  <si>
    <t xml:space="preserve">                                                                                                                 Diyetisyen                                                                     Diyetisyen                                                                        Diyetisyen</t>
  </si>
  <si>
    <t xml:space="preserve">                                                                                                             Sevim ŞAHİN                                                                  Duygu YILDIZ                                                                  F.Beyza BAYRİ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</si>
  <si>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</si>
  <si>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Başhekim Yardımcısı</t>
  </si>
  <si>
    <t xml:space="preserve">                                                                                                                                                                                   Dr. Öğr. Üyesi Canan AKMAN</t>
  </si>
</sst>
</file>

<file path=xl/styles.xml><?xml version="1.0" encoding="utf-8"?>
<styleSheet xmlns="http://schemas.openxmlformats.org/spreadsheetml/2006/main">
  <numFmts count="1">
    <numFmt numFmtId="164" formatCode="[$-41F]dd/mm/yyyy"/>
  </numFmts>
  <fonts count="17"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7"/>
      <color rgb="FF000000"/>
      <name val="Cambria"/>
      <family val="1"/>
      <charset val="162"/>
      <scheme val="major"/>
    </font>
    <font>
      <b/>
      <i/>
      <sz val="7"/>
      <color theme="1"/>
      <name val="Cambria"/>
      <family val="1"/>
      <charset val="162"/>
      <scheme val="major"/>
    </font>
    <font>
      <i/>
      <sz val="7"/>
      <color theme="1"/>
      <name val="Cambria"/>
      <family val="1"/>
      <charset val="162"/>
      <scheme val="major"/>
    </font>
    <font>
      <b/>
      <i/>
      <sz val="7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rgb="FF000000"/>
      <name val="Calibri"/>
      <family val="2"/>
      <charset val="162"/>
    </font>
    <font>
      <sz val="6"/>
      <color rgb="FF000000"/>
      <name val="Cambria"/>
      <family val="1"/>
      <charset val="1"/>
    </font>
    <font>
      <sz val="7"/>
      <color theme="1"/>
      <name val="Cambria"/>
      <family val="1"/>
      <charset val="162"/>
      <scheme val="major"/>
    </font>
    <font>
      <b/>
      <i/>
      <sz val="8"/>
      <color theme="1"/>
      <name val="Cambria"/>
      <family val="1"/>
      <charset val="162"/>
      <scheme val="major"/>
    </font>
    <font>
      <sz val="6"/>
      <color rgb="FF00000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0">
    <xf numFmtId="0" fontId="0" fillId="0" borderId="0" xfId="0"/>
    <xf numFmtId="0" fontId="1" fillId="0" borderId="0" xfId="1"/>
    <xf numFmtId="14" fontId="4" fillId="2" borderId="4" xfId="1" applyNumberFormat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/>
    </xf>
    <xf numFmtId="14" fontId="4" fillId="2" borderId="4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6" fillId="3" borderId="6" xfId="0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8" fillId="0" borderId="10" xfId="1" applyFont="1" applyBorder="1" applyAlignment="1">
      <alignment horizontal="center"/>
    </xf>
    <xf numFmtId="0" fontId="6" fillId="4" borderId="9" xfId="1" applyFont="1" applyFill="1" applyBorder="1" applyAlignment="1">
      <alignment horizontal="center" wrapText="1"/>
    </xf>
    <xf numFmtId="0" fontId="8" fillId="0" borderId="9" xfId="1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14" fontId="4" fillId="2" borderId="15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14" fontId="9" fillId="2" borderId="15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4" fontId="4" fillId="2" borderId="11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4" fontId="4" fillId="2" borderId="17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5" borderId="19" xfId="1" applyFont="1" applyFill="1" applyBorder="1" applyAlignment="1">
      <alignment horizontal="center"/>
    </xf>
    <xf numFmtId="0" fontId="4" fillId="5" borderId="20" xfId="1" applyFont="1" applyFill="1" applyBorder="1" applyAlignment="1">
      <alignment horizontal="center"/>
    </xf>
    <xf numFmtId="0" fontId="4" fillId="5" borderId="21" xfId="1" applyFont="1" applyFill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14" fontId="4" fillId="2" borderId="22" xfId="1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14" fillId="0" borderId="6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5" borderId="14" xfId="1" applyFont="1" applyFill="1" applyBorder="1" applyAlignment="1">
      <alignment horizontal="center"/>
    </xf>
    <xf numFmtId="0" fontId="14" fillId="5" borderId="19" xfId="1" applyFont="1" applyFill="1" applyBorder="1" applyAlignment="1">
      <alignment horizontal="center"/>
    </xf>
    <xf numFmtId="0" fontId="14" fillId="5" borderId="17" xfId="1" applyFont="1" applyFill="1" applyBorder="1" applyAlignment="1">
      <alignment horizontal="center"/>
    </xf>
    <xf numFmtId="0" fontId="14" fillId="5" borderId="23" xfId="1" applyFont="1" applyFill="1" applyBorder="1" applyAlignment="1">
      <alignment horizontal="center"/>
    </xf>
    <xf numFmtId="0" fontId="14" fillId="5" borderId="24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5" fillId="4" borderId="8" xfId="1" applyFont="1" applyFill="1" applyBorder="1" applyAlignment="1">
      <alignment horizontal="center" vertical="top" wrapText="1"/>
    </xf>
    <xf numFmtId="0" fontId="4" fillId="0" borderId="7" xfId="1" applyFont="1" applyBorder="1" applyAlignment="1">
      <alignment horizontal="center"/>
    </xf>
    <xf numFmtId="0" fontId="15" fillId="4" borderId="25" xfId="1" applyFont="1" applyFill="1" applyBorder="1" applyAlignment="1">
      <alignment horizontal="center" vertical="top" wrapText="1"/>
    </xf>
    <xf numFmtId="0" fontId="16" fillId="0" borderId="8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5" fillId="4" borderId="6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2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top" wrapText="1"/>
    </xf>
    <xf numFmtId="0" fontId="4" fillId="5" borderId="24" xfId="1" applyFont="1" applyFill="1" applyBorder="1" applyAlignment="1">
      <alignment horizontal="left"/>
    </xf>
    <xf numFmtId="0" fontId="4" fillId="5" borderId="29" xfId="1" applyFont="1" applyFill="1" applyBorder="1" applyAlignment="1">
      <alignment horizontal="left"/>
    </xf>
    <xf numFmtId="0" fontId="4" fillId="5" borderId="11" xfId="1" applyFont="1" applyFill="1" applyBorder="1" applyAlignment="1">
      <alignment horizontal="left"/>
    </xf>
    <xf numFmtId="0" fontId="4" fillId="5" borderId="4" xfId="1" applyFont="1" applyFill="1" applyBorder="1" applyAlignment="1">
      <alignment horizontal="left"/>
    </xf>
    <xf numFmtId="0" fontId="4" fillId="5" borderId="22" xfId="1" applyFont="1" applyFill="1" applyBorder="1" applyAlignment="1">
      <alignment horizontal="left"/>
    </xf>
    <xf numFmtId="0" fontId="1" fillId="5" borderId="2" xfId="1" applyFill="1" applyBorder="1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>
      <selection activeCell="I20" sqref="I20"/>
    </sheetView>
  </sheetViews>
  <sheetFormatPr defaultRowHeight="15"/>
  <cols>
    <col min="1" max="1" width="23.140625" style="1" customWidth="1"/>
    <col min="2" max="2" width="6.7109375" style="1" customWidth="1"/>
    <col min="3" max="3" width="22.28515625" style="1" customWidth="1"/>
    <col min="4" max="4" width="6.7109375" style="1" customWidth="1"/>
    <col min="5" max="5" width="24.85546875" style="1" customWidth="1"/>
    <col min="6" max="6" width="6.7109375" style="1" customWidth="1"/>
    <col min="7" max="7" width="25.28515625" style="1" customWidth="1"/>
    <col min="8" max="8" width="6.7109375" style="1" customWidth="1"/>
    <col min="9" max="9" width="24.85546875" style="1" customWidth="1"/>
    <col min="10" max="10" width="6.7109375" style="1" customWidth="1"/>
    <col min="11" max="11" width="23.85546875" style="1" customWidth="1"/>
    <col min="12" max="12" width="6.7109375" style="1" customWidth="1"/>
    <col min="13" max="13" width="20.5703125" style="1" customWidth="1"/>
    <col min="14" max="14" width="6.7109375" style="1" customWidth="1"/>
    <col min="15" max="16384" width="9.140625" style="1"/>
  </cols>
  <sheetData>
    <row r="1" spans="1:15" ht="4.5" customHeight="1"/>
    <row r="2" spans="1:15" ht="20.25" customHeight="1" thickBo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ht="12" hidden="1" customHeight="1" thickBot="1"/>
    <row r="4" spans="1:15" ht="12" customHeight="1" thickBot="1">
      <c r="A4" s="105" t="s">
        <v>1</v>
      </c>
      <c r="B4" s="106"/>
      <c r="C4" s="105" t="s">
        <v>2</v>
      </c>
      <c r="D4" s="106"/>
      <c r="E4" s="105" t="s">
        <v>3</v>
      </c>
      <c r="F4" s="106"/>
      <c r="G4" s="105" t="s">
        <v>4</v>
      </c>
      <c r="H4" s="106"/>
      <c r="I4" s="105" t="s">
        <v>5</v>
      </c>
      <c r="J4" s="106"/>
      <c r="K4" s="105" t="s">
        <v>6</v>
      </c>
      <c r="L4" s="106"/>
      <c r="M4" s="107" t="s">
        <v>7</v>
      </c>
      <c r="N4" s="106"/>
    </row>
    <row r="5" spans="1:15" s="7" customFormat="1" ht="25.5" customHeight="1" thickBot="1">
      <c r="A5" s="2" t="s">
        <v>8</v>
      </c>
      <c r="B5" s="3" t="s">
        <v>9</v>
      </c>
      <c r="C5" s="4">
        <v>44502</v>
      </c>
      <c r="D5" s="3" t="s">
        <v>9</v>
      </c>
      <c r="E5" s="4">
        <v>44503</v>
      </c>
      <c r="F5" s="3" t="s">
        <v>9</v>
      </c>
      <c r="G5" s="4">
        <v>44504</v>
      </c>
      <c r="H5" s="3" t="s">
        <v>9</v>
      </c>
      <c r="I5" s="4">
        <v>44505</v>
      </c>
      <c r="J5" s="3" t="s">
        <v>9</v>
      </c>
      <c r="K5" s="4">
        <v>44506</v>
      </c>
      <c r="L5" s="3" t="s">
        <v>9</v>
      </c>
      <c r="M5" s="4">
        <v>44507</v>
      </c>
      <c r="N5" s="5" t="s">
        <v>9</v>
      </c>
      <c r="O5" s="6"/>
    </row>
    <row r="6" spans="1:15" s="15" customFormat="1" ht="20.25" customHeight="1">
      <c r="A6" s="8" t="s">
        <v>10</v>
      </c>
      <c r="B6" s="9">
        <v>186</v>
      </c>
      <c r="C6" s="10" t="s">
        <v>11</v>
      </c>
      <c r="D6" s="9">
        <v>186</v>
      </c>
      <c r="E6" s="11" t="s">
        <v>12</v>
      </c>
      <c r="F6" s="9">
        <v>184</v>
      </c>
      <c r="G6" s="11" t="s">
        <v>13</v>
      </c>
      <c r="H6" s="9">
        <v>185</v>
      </c>
      <c r="I6" s="8" t="s">
        <v>14</v>
      </c>
      <c r="J6" s="12">
        <v>185</v>
      </c>
      <c r="K6" s="8" t="s">
        <v>15</v>
      </c>
      <c r="L6" s="12">
        <v>183</v>
      </c>
      <c r="M6" s="8" t="s">
        <v>16</v>
      </c>
      <c r="N6" s="13">
        <v>180</v>
      </c>
      <c r="O6" s="14"/>
    </row>
    <row r="7" spans="1:15" s="15" customFormat="1" ht="23.25" customHeight="1">
      <c r="A7" s="11" t="s">
        <v>17</v>
      </c>
      <c r="B7" s="16">
        <v>530</v>
      </c>
      <c r="C7" s="11" t="s">
        <v>18</v>
      </c>
      <c r="D7" s="16">
        <v>485</v>
      </c>
      <c r="E7" s="11" t="s">
        <v>19</v>
      </c>
      <c r="F7" s="16">
        <v>459</v>
      </c>
      <c r="G7" s="11" t="s">
        <v>20</v>
      </c>
      <c r="H7" s="16">
        <v>350</v>
      </c>
      <c r="I7" s="11" t="s">
        <v>21</v>
      </c>
      <c r="J7" s="17">
        <v>530</v>
      </c>
      <c r="K7" s="8" t="s">
        <v>22</v>
      </c>
      <c r="L7" s="17">
        <v>432</v>
      </c>
      <c r="M7" s="11" t="s">
        <v>23</v>
      </c>
      <c r="N7" s="18">
        <v>462</v>
      </c>
      <c r="O7" s="14"/>
    </row>
    <row r="8" spans="1:15" s="15" customFormat="1" ht="12" customHeight="1">
      <c r="A8" s="8" t="s">
        <v>24</v>
      </c>
      <c r="B8" s="16">
        <v>282</v>
      </c>
      <c r="C8" s="8" t="s">
        <v>25</v>
      </c>
      <c r="D8" s="16">
        <v>355</v>
      </c>
      <c r="E8" s="8" t="s">
        <v>26</v>
      </c>
      <c r="F8" s="16">
        <v>360</v>
      </c>
      <c r="G8" s="8" t="s">
        <v>27</v>
      </c>
      <c r="H8" s="16">
        <v>345</v>
      </c>
      <c r="I8" s="8" t="s">
        <v>28</v>
      </c>
      <c r="J8" s="17">
        <v>345</v>
      </c>
      <c r="K8" s="8" t="s">
        <v>29</v>
      </c>
      <c r="L8" s="17">
        <v>330</v>
      </c>
      <c r="M8" s="8" t="s">
        <v>30</v>
      </c>
      <c r="N8" s="18">
        <v>335</v>
      </c>
      <c r="O8" s="14"/>
    </row>
    <row r="9" spans="1:15" s="15" customFormat="1" ht="12" customHeight="1">
      <c r="A9" s="8" t="s">
        <v>31</v>
      </c>
      <c r="B9" s="16">
        <v>350</v>
      </c>
      <c r="C9" s="8" t="s">
        <v>32</v>
      </c>
      <c r="D9" s="16">
        <v>401</v>
      </c>
      <c r="E9" s="8" t="s">
        <v>33</v>
      </c>
      <c r="F9" s="16">
        <v>401</v>
      </c>
      <c r="G9" s="8" t="s">
        <v>34</v>
      </c>
      <c r="H9" s="16">
        <v>330</v>
      </c>
      <c r="I9" s="8" t="s">
        <v>35</v>
      </c>
      <c r="J9" s="17">
        <v>335</v>
      </c>
      <c r="K9" s="8" t="s">
        <v>36</v>
      </c>
      <c r="L9" s="17">
        <v>70</v>
      </c>
      <c r="M9" s="8" t="s">
        <v>37</v>
      </c>
      <c r="N9" s="18">
        <v>70</v>
      </c>
      <c r="O9" s="14"/>
    </row>
    <row r="10" spans="1:15" s="15" customFormat="1" ht="18.75" customHeight="1">
      <c r="A10" s="11" t="s">
        <v>38</v>
      </c>
      <c r="B10" s="16">
        <v>380</v>
      </c>
      <c r="C10" s="8" t="s">
        <v>36</v>
      </c>
      <c r="D10" s="16">
        <v>70</v>
      </c>
      <c r="E10" s="8" t="s">
        <v>37</v>
      </c>
      <c r="F10" s="16">
        <v>70</v>
      </c>
      <c r="G10" s="8" t="s">
        <v>36</v>
      </c>
      <c r="H10" s="16">
        <v>70</v>
      </c>
      <c r="I10" s="8" t="s">
        <v>37</v>
      </c>
      <c r="J10" s="17">
        <v>70</v>
      </c>
      <c r="K10" s="8"/>
      <c r="L10" s="17"/>
      <c r="M10" s="8"/>
      <c r="N10" s="18"/>
      <c r="O10" s="14"/>
    </row>
    <row r="11" spans="1:15" s="15" customFormat="1" ht="18" customHeight="1" thickBot="1">
      <c r="A11" s="19" t="s">
        <v>37</v>
      </c>
      <c r="B11" s="20">
        <v>70</v>
      </c>
      <c r="C11" s="21" t="s">
        <v>39</v>
      </c>
      <c r="D11" s="20">
        <v>70</v>
      </c>
      <c r="E11" s="19" t="s">
        <v>40</v>
      </c>
      <c r="F11" s="20">
        <v>60</v>
      </c>
      <c r="G11" s="19" t="s">
        <v>41</v>
      </c>
      <c r="H11" s="20">
        <v>60</v>
      </c>
      <c r="I11" s="19" t="s">
        <v>42</v>
      </c>
      <c r="J11" s="20">
        <v>400</v>
      </c>
      <c r="K11" s="19"/>
      <c r="L11" s="22"/>
      <c r="M11" s="23"/>
      <c r="N11" s="24"/>
      <c r="O11" s="14"/>
    </row>
    <row r="12" spans="1:15" ht="12" customHeight="1" thickBot="1">
      <c r="A12" s="25" t="s">
        <v>43</v>
      </c>
      <c r="B12" s="26">
        <f>SUM(B6:B11)</f>
        <v>1798</v>
      </c>
      <c r="C12" s="27" t="s">
        <v>43</v>
      </c>
      <c r="D12" s="26">
        <f>SUM(D6:D11)</f>
        <v>1567</v>
      </c>
      <c r="E12" s="28" t="s">
        <v>43</v>
      </c>
      <c r="F12" s="29">
        <f>SUM(F6:F11)</f>
        <v>1534</v>
      </c>
      <c r="G12" s="30" t="s">
        <v>43</v>
      </c>
      <c r="H12" s="30">
        <f>SUM(H6:H11)</f>
        <v>1340</v>
      </c>
      <c r="I12" s="30" t="s">
        <v>43</v>
      </c>
      <c r="J12" s="30">
        <f>SUM(J6:J11)</f>
        <v>1865</v>
      </c>
      <c r="K12" s="30" t="s">
        <v>43</v>
      </c>
      <c r="L12" s="30">
        <f>SUM(L6:L11)</f>
        <v>1015</v>
      </c>
      <c r="M12" s="30" t="s">
        <v>43</v>
      </c>
      <c r="N12" s="30">
        <f>SUM(N6:N11)</f>
        <v>1047</v>
      </c>
      <c r="O12" s="6"/>
    </row>
    <row r="13" spans="1:15" s="39" customFormat="1" ht="12" customHeight="1" thickBot="1">
      <c r="A13" s="31">
        <v>44508</v>
      </c>
      <c r="B13" s="32" t="s">
        <v>9</v>
      </c>
      <c r="C13" s="31">
        <v>44509</v>
      </c>
      <c r="D13" s="32" t="s">
        <v>9</v>
      </c>
      <c r="E13" s="33" t="s">
        <v>44</v>
      </c>
      <c r="F13" s="34" t="s">
        <v>9</v>
      </c>
      <c r="G13" s="35">
        <v>44511</v>
      </c>
      <c r="H13" s="36" t="s">
        <v>9</v>
      </c>
      <c r="I13" s="35">
        <v>44512</v>
      </c>
      <c r="J13" s="36" t="s">
        <v>9</v>
      </c>
      <c r="K13" s="35">
        <v>44513</v>
      </c>
      <c r="L13" s="36" t="s">
        <v>9</v>
      </c>
      <c r="M13" s="37">
        <v>44514</v>
      </c>
      <c r="N13" s="34" t="s">
        <v>9</v>
      </c>
      <c r="O13" s="38"/>
    </row>
    <row r="14" spans="1:15" s="46" customFormat="1" ht="23.25" customHeight="1">
      <c r="A14" s="40" t="s">
        <v>45</v>
      </c>
      <c r="B14" s="41">
        <v>185</v>
      </c>
      <c r="C14" s="42" t="s">
        <v>46</v>
      </c>
      <c r="D14" s="41">
        <v>185</v>
      </c>
      <c r="E14" s="42" t="s">
        <v>47</v>
      </c>
      <c r="F14" s="41">
        <v>181</v>
      </c>
      <c r="G14" s="42" t="s">
        <v>48</v>
      </c>
      <c r="H14" s="43">
        <v>186</v>
      </c>
      <c r="I14" s="42" t="s">
        <v>11</v>
      </c>
      <c r="J14" s="41">
        <v>183</v>
      </c>
      <c r="K14" s="42" t="s">
        <v>49</v>
      </c>
      <c r="L14" s="41">
        <v>185</v>
      </c>
      <c r="M14" s="42" t="s">
        <v>50</v>
      </c>
      <c r="N14" s="44">
        <v>188</v>
      </c>
      <c r="O14" s="45"/>
    </row>
    <row r="15" spans="1:15" s="46" customFormat="1" ht="25.5" customHeight="1">
      <c r="A15" s="47" t="s">
        <v>51</v>
      </c>
      <c r="B15" s="48">
        <v>385</v>
      </c>
      <c r="C15" s="47" t="s">
        <v>52</v>
      </c>
      <c r="D15" s="48">
        <v>500</v>
      </c>
      <c r="E15" s="47" t="s">
        <v>53</v>
      </c>
      <c r="F15" s="48">
        <v>451</v>
      </c>
      <c r="G15" s="47" t="s">
        <v>54</v>
      </c>
      <c r="H15" s="49">
        <v>475</v>
      </c>
      <c r="I15" s="50" t="s">
        <v>55</v>
      </c>
      <c r="J15" s="48">
        <v>490</v>
      </c>
      <c r="K15" s="50" t="s">
        <v>56</v>
      </c>
      <c r="L15" s="48">
        <v>485</v>
      </c>
      <c r="M15" s="47" t="s">
        <v>57</v>
      </c>
      <c r="N15" s="51">
        <v>478</v>
      </c>
      <c r="O15" s="45"/>
    </row>
    <row r="16" spans="1:15" s="46" customFormat="1" ht="12" customHeight="1">
      <c r="A16" s="50" t="s">
        <v>58</v>
      </c>
      <c r="B16" s="48">
        <v>385</v>
      </c>
      <c r="C16" s="50" t="s">
        <v>59</v>
      </c>
      <c r="D16" s="48">
        <v>280</v>
      </c>
      <c r="E16" s="50" t="s">
        <v>60</v>
      </c>
      <c r="F16" s="48">
        <v>275</v>
      </c>
      <c r="G16" s="50" t="s">
        <v>61</v>
      </c>
      <c r="H16" s="49">
        <v>295</v>
      </c>
      <c r="I16" s="47" t="s">
        <v>62</v>
      </c>
      <c r="J16" s="48">
        <v>330</v>
      </c>
      <c r="K16" s="50" t="s">
        <v>63</v>
      </c>
      <c r="L16" s="48">
        <v>300</v>
      </c>
      <c r="M16" s="47" t="s">
        <v>34</v>
      </c>
      <c r="N16" s="51">
        <v>335</v>
      </c>
      <c r="O16" s="45"/>
    </row>
    <row r="17" spans="1:15" s="46" customFormat="1" ht="12" customHeight="1">
      <c r="A17" s="50" t="s">
        <v>34</v>
      </c>
      <c r="B17" s="48">
        <v>335</v>
      </c>
      <c r="C17" s="50" t="s">
        <v>64</v>
      </c>
      <c r="D17" s="48">
        <v>350</v>
      </c>
      <c r="E17" s="50" t="s">
        <v>34</v>
      </c>
      <c r="F17" s="48">
        <v>455</v>
      </c>
      <c r="G17" s="50" t="s">
        <v>65</v>
      </c>
      <c r="H17" s="49">
        <v>335</v>
      </c>
      <c r="I17" s="50" t="s">
        <v>66</v>
      </c>
      <c r="J17" s="48">
        <v>340</v>
      </c>
      <c r="K17" s="50" t="s">
        <v>36</v>
      </c>
      <c r="L17" s="48">
        <v>70</v>
      </c>
      <c r="M17" s="50" t="s">
        <v>67</v>
      </c>
      <c r="N17" s="51">
        <v>350</v>
      </c>
      <c r="O17" s="45"/>
    </row>
    <row r="18" spans="1:15" s="46" customFormat="1" ht="12" customHeight="1">
      <c r="A18" s="50" t="s">
        <v>37</v>
      </c>
      <c r="B18" s="51">
        <v>70</v>
      </c>
      <c r="C18" s="50" t="s">
        <v>36</v>
      </c>
      <c r="D18" s="51">
        <v>70</v>
      </c>
      <c r="E18" s="50" t="s">
        <v>37</v>
      </c>
      <c r="F18" s="51">
        <v>60</v>
      </c>
      <c r="G18" s="50" t="s">
        <v>36</v>
      </c>
      <c r="H18" s="52">
        <v>70</v>
      </c>
      <c r="I18" s="50" t="s">
        <v>68</v>
      </c>
      <c r="J18" s="51">
        <v>70</v>
      </c>
      <c r="K18" s="50"/>
      <c r="L18" s="51"/>
      <c r="M18" s="50"/>
      <c r="N18" s="51"/>
      <c r="O18" s="45"/>
    </row>
    <row r="19" spans="1:15" s="46" customFormat="1" ht="12" customHeight="1" thickBot="1">
      <c r="A19" s="53" t="s">
        <v>69</v>
      </c>
      <c r="B19" s="54">
        <v>400</v>
      </c>
      <c r="C19" s="55" t="s">
        <v>70</v>
      </c>
      <c r="D19" s="51">
        <v>70</v>
      </c>
      <c r="E19" s="55" t="s">
        <v>71</v>
      </c>
      <c r="F19" s="56">
        <v>350</v>
      </c>
      <c r="G19" s="55" t="s">
        <v>72</v>
      </c>
      <c r="H19" s="57">
        <v>70</v>
      </c>
      <c r="I19" s="55" t="s">
        <v>73</v>
      </c>
      <c r="J19" s="56">
        <v>350</v>
      </c>
      <c r="K19" s="58"/>
      <c r="L19" s="54"/>
      <c r="M19" s="59"/>
      <c r="N19" s="60"/>
      <c r="O19" s="45"/>
    </row>
    <row r="20" spans="1:15" ht="12" customHeight="1" thickBot="1">
      <c r="A20" s="30" t="s">
        <v>43</v>
      </c>
      <c r="B20" s="30">
        <f>SUM(B14:B19)</f>
        <v>1760</v>
      </c>
      <c r="C20" s="61" t="s">
        <v>43</v>
      </c>
      <c r="D20" s="62">
        <f>SUM(D14:D19)</f>
        <v>1455</v>
      </c>
      <c r="E20" s="63" t="s">
        <v>43</v>
      </c>
      <c r="F20" s="29">
        <f>SUM(F14:F19)</f>
        <v>1772</v>
      </c>
      <c r="G20" s="30" t="s">
        <v>43</v>
      </c>
      <c r="H20" s="30">
        <f>SUM(H14:H19)</f>
        <v>1431</v>
      </c>
      <c r="I20" s="30" t="s">
        <v>43</v>
      </c>
      <c r="J20" s="30">
        <f>SUM(J14:J19)</f>
        <v>1763</v>
      </c>
      <c r="K20" s="30" t="s">
        <v>43</v>
      </c>
      <c r="L20" s="30">
        <f>SUM(L14:L19)</f>
        <v>1040</v>
      </c>
      <c r="M20" s="30" t="s">
        <v>43</v>
      </c>
      <c r="N20" s="30">
        <f>SUM(N14:N19)</f>
        <v>1351</v>
      </c>
      <c r="O20" s="6"/>
    </row>
    <row r="21" spans="1:15" ht="12" customHeight="1" thickBot="1">
      <c r="A21" s="64">
        <v>44515</v>
      </c>
      <c r="B21" s="3" t="s">
        <v>9</v>
      </c>
      <c r="C21" s="64">
        <v>44516</v>
      </c>
      <c r="D21" s="3" t="s">
        <v>9</v>
      </c>
      <c r="E21" s="4">
        <v>44517</v>
      </c>
      <c r="F21" s="3" t="s">
        <v>9</v>
      </c>
      <c r="G21" s="4">
        <v>44518</v>
      </c>
      <c r="H21" s="3" t="s">
        <v>9</v>
      </c>
      <c r="I21" s="4">
        <v>44519</v>
      </c>
      <c r="J21" s="3" t="s">
        <v>9</v>
      </c>
      <c r="K21" s="4">
        <v>44520</v>
      </c>
      <c r="L21" s="3" t="s">
        <v>9</v>
      </c>
      <c r="M21" s="4">
        <v>44521</v>
      </c>
      <c r="N21" s="5" t="s">
        <v>9</v>
      </c>
      <c r="O21" s="6"/>
    </row>
    <row r="22" spans="1:15" s="46" customFormat="1" ht="15.75" customHeight="1">
      <c r="A22" s="65" t="s">
        <v>74</v>
      </c>
      <c r="B22" s="66">
        <v>181</v>
      </c>
      <c r="C22" s="65" t="s">
        <v>75</v>
      </c>
      <c r="D22" s="44">
        <v>183</v>
      </c>
      <c r="E22" s="65" t="s">
        <v>76</v>
      </c>
      <c r="F22" s="66">
        <v>185</v>
      </c>
      <c r="G22" s="65" t="s">
        <v>15</v>
      </c>
      <c r="H22" s="66">
        <v>181</v>
      </c>
      <c r="I22" s="65" t="s">
        <v>13</v>
      </c>
      <c r="J22" s="66">
        <v>185</v>
      </c>
      <c r="K22" s="65" t="s">
        <v>11</v>
      </c>
      <c r="L22" s="66">
        <v>183</v>
      </c>
      <c r="M22" s="65" t="s">
        <v>14</v>
      </c>
      <c r="N22" s="44">
        <v>186</v>
      </c>
      <c r="O22" s="45"/>
    </row>
    <row r="23" spans="1:15" s="46" customFormat="1" ht="19.5" customHeight="1">
      <c r="A23" s="47" t="s">
        <v>77</v>
      </c>
      <c r="B23" s="49">
        <v>515</v>
      </c>
      <c r="C23" s="47" t="s">
        <v>78</v>
      </c>
      <c r="D23" s="48">
        <v>498</v>
      </c>
      <c r="E23" s="47" t="s">
        <v>79</v>
      </c>
      <c r="F23" s="49">
        <v>485</v>
      </c>
      <c r="G23" s="47" t="s">
        <v>80</v>
      </c>
      <c r="H23" s="49">
        <v>350</v>
      </c>
      <c r="I23" s="47" t="s">
        <v>21</v>
      </c>
      <c r="J23" s="49">
        <v>530</v>
      </c>
      <c r="K23" s="47" t="s">
        <v>81</v>
      </c>
      <c r="L23" s="49">
        <v>485</v>
      </c>
      <c r="M23" s="50" t="s">
        <v>25</v>
      </c>
      <c r="N23" s="51">
        <v>305</v>
      </c>
      <c r="O23" s="45"/>
    </row>
    <row r="24" spans="1:15" s="46" customFormat="1" ht="27" customHeight="1">
      <c r="A24" s="50" t="s">
        <v>82</v>
      </c>
      <c r="B24" s="49">
        <v>285</v>
      </c>
      <c r="C24" s="47" t="s">
        <v>83</v>
      </c>
      <c r="D24" s="48">
        <v>325</v>
      </c>
      <c r="E24" s="50" t="s">
        <v>28</v>
      </c>
      <c r="F24" s="49">
        <v>285</v>
      </c>
      <c r="G24" s="47" t="s">
        <v>84</v>
      </c>
      <c r="H24" s="49">
        <v>300</v>
      </c>
      <c r="I24" s="47" t="s">
        <v>85</v>
      </c>
      <c r="J24" s="49">
        <v>285</v>
      </c>
      <c r="K24" s="50" t="s">
        <v>86</v>
      </c>
      <c r="L24" s="49">
        <v>340</v>
      </c>
      <c r="M24" s="50" t="s">
        <v>34</v>
      </c>
      <c r="N24" s="51">
        <v>300</v>
      </c>
      <c r="O24" s="45"/>
    </row>
    <row r="25" spans="1:15" s="46" customFormat="1" ht="12" customHeight="1">
      <c r="A25" s="50" t="s">
        <v>64</v>
      </c>
      <c r="B25" s="49">
        <v>350</v>
      </c>
      <c r="C25" s="50" t="s">
        <v>87</v>
      </c>
      <c r="D25" s="48">
        <v>330</v>
      </c>
      <c r="E25" s="50" t="s">
        <v>30</v>
      </c>
      <c r="F25" s="49">
        <v>335</v>
      </c>
      <c r="G25" s="50" t="s">
        <v>34</v>
      </c>
      <c r="H25" s="49">
        <v>300</v>
      </c>
      <c r="I25" s="47" t="s">
        <v>35</v>
      </c>
      <c r="J25" s="49">
        <v>335</v>
      </c>
      <c r="K25" s="47" t="s">
        <v>37</v>
      </c>
      <c r="L25" s="49">
        <v>70</v>
      </c>
      <c r="M25" s="50" t="s">
        <v>88</v>
      </c>
      <c r="N25" s="51">
        <v>70</v>
      </c>
      <c r="O25" s="45"/>
    </row>
    <row r="26" spans="1:15" s="46" customFormat="1" ht="12" customHeight="1">
      <c r="A26" s="50" t="s">
        <v>89</v>
      </c>
      <c r="B26" s="49">
        <v>70</v>
      </c>
      <c r="C26" s="50" t="s">
        <v>36</v>
      </c>
      <c r="D26" s="48">
        <v>70</v>
      </c>
      <c r="E26" s="50" t="s">
        <v>90</v>
      </c>
      <c r="F26" s="49">
        <v>80</v>
      </c>
      <c r="G26" s="50" t="s">
        <v>36</v>
      </c>
      <c r="H26" s="49">
        <v>70</v>
      </c>
      <c r="I26" s="50" t="s">
        <v>37</v>
      </c>
      <c r="J26" s="49">
        <v>70</v>
      </c>
      <c r="K26" s="47"/>
      <c r="L26" s="49"/>
      <c r="M26" s="50"/>
      <c r="N26" s="51"/>
      <c r="O26" s="45"/>
    </row>
    <row r="27" spans="1:15" s="69" customFormat="1" ht="19.5" customHeight="1" thickBot="1">
      <c r="A27" s="55" t="s">
        <v>91</v>
      </c>
      <c r="B27" s="57">
        <v>350</v>
      </c>
      <c r="C27" s="55" t="s">
        <v>92</v>
      </c>
      <c r="D27" s="56">
        <v>70</v>
      </c>
      <c r="E27" s="55" t="s">
        <v>93</v>
      </c>
      <c r="F27" s="57">
        <v>70</v>
      </c>
      <c r="G27" s="55" t="s">
        <v>41</v>
      </c>
      <c r="H27" s="57">
        <v>70</v>
      </c>
      <c r="I27" s="67" t="s">
        <v>94</v>
      </c>
      <c r="J27" s="57">
        <v>280</v>
      </c>
      <c r="K27" s="55"/>
      <c r="L27" s="57"/>
      <c r="M27" s="55"/>
      <c r="N27" s="56"/>
      <c r="O27" s="68"/>
    </row>
    <row r="28" spans="1:15" ht="12" customHeight="1" thickBot="1">
      <c r="A28" s="30" t="s">
        <v>43</v>
      </c>
      <c r="B28" s="30">
        <f>SUM(B22:B27)</f>
        <v>1751</v>
      </c>
      <c r="C28" s="30" t="s">
        <v>43</v>
      </c>
      <c r="D28" s="30">
        <f>SUM(D22:D27)</f>
        <v>1476</v>
      </c>
      <c r="E28" s="30" t="s">
        <v>43</v>
      </c>
      <c r="F28" s="30">
        <f>SUM(F22:F27)</f>
        <v>1440</v>
      </c>
      <c r="G28" s="30" t="s">
        <v>43</v>
      </c>
      <c r="H28" s="30">
        <f>SUM(H22:H27)</f>
        <v>1271</v>
      </c>
      <c r="I28" s="30" t="s">
        <v>43</v>
      </c>
      <c r="J28" s="30">
        <f>SUM(J22:J27)</f>
        <v>1685</v>
      </c>
      <c r="K28" s="30" t="s">
        <v>43</v>
      </c>
      <c r="L28" s="30">
        <f>SUM(L22:L27)</f>
        <v>1078</v>
      </c>
      <c r="M28" s="30" t="s">
        <v>43</v>
      </c>
      <c r="N28" s="30">
        <f>SUM(N22:N27)</f>
        <v>861</v>
      </c>
      <c r="O28" s="6"/>
    </row>
    <row r="29" spans="1:15" ht="12" customHeight="1" thickBot="1">
      <c r="A29" s="64">
        <v>44522</v>
      </c>
      <c r="B29" s="3" t="s">
        <v>9</v>
      </c>
      <c r="C29" s="4">
        <v>44523</v>
      </c>
      <c r="D29" s="3" t="s">
        <v>9</v>
      </c>
      <c r="E29" s="4">
        <v>44524</v>
      </c>
      <c r="F29" s="3" t="s">
        <v>9</v>
      </c>
      <c r="G29" s="70">
        <v>44525</v>
      </c>
      <c r="H29" s="71" t="s">
        <v>9</v>
      </c>
      <c r="I29" s="4">
        <v>44526</v>
      </c>
      <c r="J29" s="3" t="s">
        <v>9</v>
      </c>
      <c r="K29" s="4">
        <v>44527</v>
      </c>
      <c r="L29" s="3" t="s">
        <v>9</v>
      </c>
      <c r="M29" s="4">
        <v>44528</v>
      </c>
      <c r="N29" s="5" t="s">
        <v>9</v>
      </c>
      <c r="O29" s="6"/>
    </row>
    <row r="30" spans="1:15" s="46" customFormat="1" ht="24" customHeight="1">
      <c r="A30" s="65" t="s">
        <v>75</v>
      </c>
      <c r="B30" s="41">
        <v>183</v>
      </c>
      <c r="C30" s="47" t="s">
        <v>45</v>
      </c>
      <c r="D30" s="49">
        <v>186</v>
      </c>
      <c r="E30" s="65" t="s">
        <v>76</v>
      </c>
      <c r="F30" s="41">
        <v>181</v>
      </c>
      <c r="G30" s="65" t="s">
        <v>14</v>
      </c>
      <c r="H30" s="48">
        <v>188</v>
      </c>
      <c r="I30" s="65" t="s">
        <v>95</v>
      </c>
      <c r="J30" s="49">
        <v>185</v>
      </c>
      <c r="K30" s="65" t="s">
        <v>50</v>
      </c>
      <c r="L30" s="52">
        <v>180</v>
      </c>
      <c r="M30" s="65" t="s">
        <v>11</v>
      </c>
      <c r="N30" s="72">
        <v>183</v>
      </c>
      <c r="O30" s="45"/>
    </row>
    <row r="31" spans="1:15" s="46" customFormat="1" ht="20.25" customHeight="1">
      <c r="A31" s="50" t="s">
        <v>96</v>
      </c>
      <c r="B31" s="48">
        <v>485</v>
      </c>
      <c r="C31" s="50" t="s">
        <v>97</v>
      </c>
      <c r="D31" s="49">
        <v>458</v>
      </c>
      <c r="E31" s="50" t="s">
        <v>98</v>
      </c>
      <c r="F31" s="48">
        <v>520</v>
      </c>
      <c r="G31" s="47" t="s">
        <v>99</v>
      </c>
      <c r="H31" s="48">
        <v>470</v>
      </c>
      <c r="I31" s="47" t="s">
        <v>100</v>
      </c>
      <c r="J31" s="49">
        <v>492</v>
      </c>
      <c r="K31" s="50" t="s">
        <v>101</v>
      </c>
      <c r="L31" s="52">
        <v>425</v>
      </c>
      <c r="M31" s="50" t="s">
        <v>102</v>
      </c>
      <c r="N31" s="72">
        <v>498</v>
      </c>
      <c r="O31" s="45"/>
    </row>
    <row r="32" spans="1:15" s="46" customFormat="1" ht="23.25" customHeight="1">
      <c r="A32" s="50" t="s">
        <v>103</v>
      </c>
      <c r="B32" s="48">
        <v>285</v>
      </c>
      <c r="C32" s="47" t="s">
        <v>104</v>
      </c>
      <c r="D32" s="49">
        <v>298</v>
      </c>
      <c r="E32" s="50" t="s">
        <v>105</v>
      </c>
      <c r="F32" s="48">
        <v>287</v>
      </c>
      <c r="G32" s="50" t="s">
        <v>26</v>
      </c>
      <c r="H32" s="48">
        <v>325</v>
      </c>
      <c r="I32" s="50" t="s">
        <v>106</v>
      </c>
      <c r="J32" s="49">
        <v>295</v>
      </c>
      <c r="K32" s="50" t="s">
        <v>63</v>
      </c>
      <c r="L32" s="52">
        <v>335</v>
      </c>
      <c r="M32" s="47" t="s">
        <v>107</v>
      </c>
      <c r="N32" s="72">
        <v>330</v>
      </c>
      <c r="O32" s="45"/>
    </row>
    <row r="33" spans="1:15" s="46" customFormat="1" ht="12" customHeight="1">
      <c r="A33" s="50" t="s">
        <v>108</v>
      </c>
      <c r="B33" s="48">
        <v>330</v>
      </c>
      <c r="C33" s="50" t="s">
        <v>87</v>
      </c>
      <c r="D33" s="49">
        <v>335</v>
      </c>
      <c r="E33" s="50" t="s">
        <v>35</v>
      </c>
      <c r="F33" s="48">
        <v>340</v>
      </c>
      <c r="G33" s="50" t="s">
        <v>30</v>
      </c>
      <c r="H33" s="48">
        <v>455</v>
      </c>
      <c r="I33" s="50" t="s">
        <v>64</v>
      </c>
      <c r="J33" s="49">
        <v>380</v>
      </c>
      <c r="K33" s="50" t="s">
        <v>36</v>
      </c>
      <c r="L33" s="52">
        <v>70</v>
      </c>
      <c r="M33" s="50" t="s">
        <v>109</v>
      </c>
      <c r="N33" s="72">
        <v>70</v>
      </c>
      <c r="O33" s="45"/>
    </row>
    <row r="34" spans="1:15" s="46" customFormat="1" ht="12" customHeight="1">
      <c r="A34" s="50" t="s">
        <v>68</v>
      </c>
      <c r="B34" s="48">
        <v>70</v>
      </c>
      <c r="C34" s="50" t="s">
        <v>37</v>
      </c>
      <c r="D34" s="49">
        <v>70</v>
      </c>
      <c r="E34" s="50" t="s">
        <v>36</v>
      </c>
      <c r="F34" s="48">
        <v>70</v>
      </c>
      <c r="G34" s="50" t="s">
        <v>110</v>
      </c>
      <c r="H34" s="48">
        <v>250</v>
      </c>
      <c r="I34" s="50" t="s">
        <v>111</v>
      </c>
      <c r="J34" s="49">
        <v>70</v>
      </c>
      <c r="K34" s="50"/>
      <c r="L34" s="52"/>
      <c r="M34" s="50"/>
      <c r="N34" s="72"/>
      <c r="O34" s="45"/>
    </row>
    <row r="35" spans="1:15" s="46" customFormat="1" ht="12" customHeight="1" thickBot="1">
      <c r="A35" s="55" t="s">
        <v>112</v>
      </c>
      <c r="B35" s="56">
        <v>350</v>
      </c>
      <c r="C35" s="67" t="s">
        <v>72</v>
      </c>
      <c r="D35" s="57">
        <v>60</v>
      </c>
      <c r="E35" s="55" t="s">
        <v>67</v>
      </c>
      <c r="F35" s="56">
        <v>350</v>
      </c>
      <c r="G35" s="67" t="s">
        <v>113</v>
      </c>
      <c r="H35" s="56">
        <v>300</v>
      </c>
      <c r="I35" s="55" t="s">
        <v>93</v>
      </c>
      <c r="J35" s="57">
        <v>70</v>
      </c>
      <c r="K35" s="55"/>
      <c r="L35" s="57"/>
      <c r="M35" s="56"/>
      <c r="N35" s="73"/>
      <c r="O35" s="45"/>
    </row>
    <row r="36" spans="1:15" ht="12" customHeight="1" thickBot="1">
      <c r="A36" s="74" t="s">
        <v>43</v>
      </c>
      <c r="B36" s="74">
        <f>SUM(B30:B35)</f>
        <v>1703</v>
      </c>
      <c r="C36" s="74" t="s">
        <v>43</v>
      </c>
      <c r="D36" s="74">
        <f>SUM(D30:D35)</f>
        <v>1407</v>
      </c>
      <c r="E36" s="74" t="s">
        <v>43</v>
      </c>
      <c r="F36" s="74">
        <f>SUM(F30:F35)</f>
        <v>1748</v>
      </c>
      <c r="G36" s="74" t="s">
        <v>43</v>
      </c>
      <c r="H36" s="75">
        <f>SUM(H30:H35)</f>
        <v>1988</v>
      </c>
      <c r="I36" s="76" t="s">
        <v>43</v>
      </c>
      <c r="J36" s="77">
        <f>SUM(J30:J35)</f>
        <v>1492</v>
      </c>
      <c r="K36" s="78" t="s">
        <v>43</v>
      </c>
      <c r="L36" s="78">
        <f>SUM(L30:L35)</f>
        <v>1010</v>
      </c>
      <c r="M36" s="74" t="s">
        <v>43</v>
      </c>
      <c r="N36" s="74">
        <f>SUM(N30:N35)</f>
        <v>1081</v>
      </c>
      <c r="O36" s="6"/>
    </row>
    <row r="37" spans="1:15" ht="12" customHeight="1" thickBot="1">
      <c r="A37" s="64">
        <v>44529</v>
      </c>
      <c r="B37" s="3" t="s">
        <v>9</v>
      </c>
      <c r="C37" s="4">
        <v>44530</v>
      </c>
      <c r="D37" s="3" t="s">
        <v>9</v>
      </c>
      <c r="E37" s="4"/>
      <c r="F37" s="3" t="s">
        <v>9</v>
      </c>
      <c r="G37" s="70"/>
      <c r="H37" s="79" t="s">
        <v>9</v>
      </c>
      <c r="I37" s="70"/>
      <c r="J37" s="79" t="s">
        <v>9</v>
      </c>
      <c r="K37" s="80"/>
      <c r="L37" s="81" t="s">
        <v>9</v>
      </c>
      <c r="M37" s="82"/>
      <c r="N37" s="79"/>
      <c r="O37" s="6"/>
    </row>
    <row r="38" spans="1:15" ht="20.25" customHeight="1">
      <c r="A38" s="40" t="s">
        <v>114</v>
      </c>
      <c r="B38" s="44">
        <v>181</v>
      </c>
      <c r="C38" s="42" t="s">
        <v>14</v>
      </c>
      <c r="D38" s="44">
        <v>186</v>
      </c>
      <c r="E38" s="42"/>
      <c r="F38" s="83"/>
      <c r="G38" s="84"/>
      <c r="H38" s="85"/>
      <c r="I38" s="86"/>
      <c r="J38" s="87"/>
      <c r="K38" s="86"/>
      <c r="L38" s="88"/>
      <c r="M38" s="89"/>
      <c r="N38" s="90"/>
      <c r="O38" s="7"/>
    </row>
    <row r="39" spans="1:15" ht="23.25" customHeight="1">
      <c r="A39" s="47" t="s">
        <v>115</v>
      </c>
      <c r="B39" s="51">
        <v>500</v>
      </c>
      <c r="C39" s="47" t="s">
        <v>116</v>
      </c>
      <c r="D39" s="51">
        <v>464</v>
      </c>
      <c r="E39" s="50"/>
      <c r="F39" s="89"/>
      <c r="G39" s="91"/>
      <c r="H39" s="92"/>
      <c r="I39" s="86"/>
      <c r="J39" s="93"/>
      <c r="K39" s="86"/>
      <c r="L39" s="94"/>
      <c r="M39" s="95"/>
      <c r="N39" s="90"/>
    </row>
    <row r="40" spans="1:15" ht="12" customHeight="1">
      <c r="A40" s="50" t="s">
        <v>61</v>
      </c>
      <c r="B40" s="51">
        <v>305</v>
      </c>
      <c r="C40" s="50" t="s">
        <v>117</v>
      </c>
      <c r="D40" s="51">
        <v>195</v>
      </c>
      <c r="E40" s="47"/>
      <c r="F40" s="89"/>
      <c r="G40" s="91"/>
      <c r="H40" s="92"/>
      <c r="I40" s="86"/>
      <c r="J40" s="93"/>
      <c r="K40" s="86"/>
      <c r="L40" s="94"/>
      <c r="M40" s="95"/>
      <c r="N40" s="90"/>
    </row>
    <row r="41" spans="1:15" ht="23.25" customHeight="1">
      <c r="A41" s="50" t="s">
        <v>29</v>
      </c>
      <c r="B41" s="51">
        <v>340</v>
      </c>
      <c r="C41" s="47" t="s">
        <v>35</v>
      </c>
      <c r="D41" s="51">
        <v>335</v>
      </c>
      <c r="E41" s="50"/>
      <c r="F41" s="89"/>
      <c r="G41" s="91"/>
      <c r="H41" s="92"/>
      <c r="I41" s="86"/>
      <c r="J41" s="93"/>
      <c r="K41" s="86"/>
      <c r="L41" s="94"/>
      <c r="M41" s="95"/>
      <c r="N41" s="90"/>
    </row>
    <row r="42" spans="1:15" ht="12" customHeight="1">
      <c r="A42" s="50" t="s">
        <v>36</v>
      </c>
      <c r="B42" s="51">
        <v>70</v>
      </c>
      <c r="C42" s="50" t="s">
        <v>37</v>
      </c>
      <c r="D42" s="51">
        <v>70</v>
      </c>
      <c r="E42" s="50"/>
      <c r="F42" s="89"/>
      <c r="G42" s="91"/>
      <c r="H42" s="92"/>
      <c r="I42" s="86"/>
      <c r="J42" s="93"/>
      <c r="K42" s="86"/>
      <c r="L42" s="94"/>
      <c r="M42" s="95"/>
      <c r="N42" s="90"/>
    </row>
    <row r="43" spans="1:15" ht="12" customHeight="1" thickBot="1">
      <c r="A43" s="96" t="s">
        <v>93</v>
      </c>
      <c r="B43" s="56">
        <v>70</v>
      </c>
      <c r="C43" s="96" t="s">
        <v>118</v>
      </c>
      <c r="D43" s="51">
        <v>350</v>
      </c>
      <c r="E43" s="53"/>
      <c r="F43" s="89"/>
      <c r="G43" s="97"/>
      <c r="H43" s="92"/>
      <c r="I43" s="86"/>
      <c r="J43" s="93"/>
      <c r="K43" s="95"/>
      <c r="L43" s="94"/>
      <c r="M43" s="95"/>
      <c r="N43" s="90"/>
    </row>
    <row r="44" spans="1:15" ht="12" customHeight="1" thickBot="1">
      <c r="A44" s="98" t="s">
        <v>43</v>
      </c>
      <c r="B44" s="99">
        <f>SUM(B38:B43)</f>
        <v>1466</v>
      </c>
      <c r="C44" s="100" t="s">
        <v>43</v>
      </c>
      <c r="D44" s="101">
        <f>SUM(D38:D43)</f>
        <v>1600</v>
      </c>
      <c r="E44" s="101" t="s">
        <v>43</v>
      </c>
      <c r="F44" s="101">
        <f>SUM(F38:F43)</f>
        <v>0</v>
      </c>
      <c r="G44" s="101" t="s">
        <v>43</v>
      </c>
      <c r="H44" s="101">
        <f>SUM(H38:H43)</f>
        <v>0</v>
      </c>
      <c r="I44" s="101" t="s">
        <v>43</v>
      </c>
      <c r="J44" s="101">
        <f>SUM(J38:J43)</f>
        <v>0</v>
      </c>
      <c r="K44" s="101" t="s">
        <v>43</v>
      </c>
      <c r="L44" s="102">
        <f>SUM(L38:L43)</f>
        <v>0</v>
      </c>
      <c r="M44" s="101" t="s">
        <v>43</v>
      </c>
      <c r="N44" s="103"/>
    </row>
    <row r="46" spans="1:15">
      <c r="A46" s="108" t="s">
        <v>119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15">
      <c r="A47" s="108" t="s">
        <v>120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15">
      <c r="A48" s="109" t="s">
        <v>121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>
      <c r="A50" s="108" t="s">
        <v>122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1:14">
      <c r="A51" s="108" t="s">
        <v>123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</sheetData>
  <mergeCells count="13">
    <mergeCell ref="A46:N46"/>
    <mergeCell ref="A47:N47"/>
    <mergeCell ref="A48:N48"/>
    <mergeCell ref="A50:N50"/>
    <mergeCell ref="A51:N51"/>
    <mergeCell ref="A2:N2"/>
    <mergeCell ref="A4:B4"/>
    <mergeCell ref="C4:D4"/>
    <mergeCell ref="E4:F4"/>
    <mergeCell ref="G4:H4"/>
    <mergeCell ref="I4:J4"/>
    <mergeCell ref="K4:L4"/>
    <mergeCell ref="M4:N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PERSONEL ÖĞLE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</dc:creator>
  <cp:lastModifiedBy>comu</cp:lastModifiedBy>
  <cp:lastPrinted>2021-11-05T05:24:29Z</cp:lastPrinted>
  <dcterms:created xsi:type="dcterms:W3CDTF">2021-11-04T11:59:57Z</dcterms:created>
  <dcterms:modified xsi:type="dcterms:W3CDTF">2021-11-08T05:42:43Z</dcterms:modified>
</cp:coreProperties>
</file>