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ayfa1" sheetId="1" r:id="rId1"/>
    <sheet name="Sayfa2" sheetId="2" r:id="rId2"/>
    <sheet name="Sayfa3" sheetId="3" r:id="rId3"/>
  </sheets>
  <calcPr calcId="145621"/>
</workbook>
</file>

<file path=xl/calcChain.xml><?xml version="1.0" encoding="utf-8"?>
<calcChain xmlns="http://schemas.openxmlformats.org/spreadsheetml/2006/main">
  <c r="I19" i="1" l="1"/>
  <c r="F19" i="1"/>
  <c r="I18" i="1"/>
  <c r="F18" i="1"/>
  <c r="I17" i="1"/>
  <c r="F17" i="1"/>
  <c r="I16" i="1"/>
  <c r="F16" i="1"/>
  <c r="I15" i="1"/>
  <c r="F15" i="1"/>
  <c r="I14" i="1"/>
  <c r="F14" i="1"/>
  <c r="K14" i="1" s="1"/>
  <c r="K16" i="1" l="1"/>
  <c r="K15" i="1"/>
  <c r="K17" i="1"/>
  <c r="K19" i="1"/>
  <c r="K18" i="1"/>
</calcChain>
</file>

<file path=xl/sharedStrings.xml><?xml version="1.0" encoding="utf-8"?>
<sst xmlns="http://schemas.openxmlformats.org/spreadsheetml/2006/main" count="60" uniqueCount="40">
  <si>
    <t>Sıra 
No</t>
  </si>
  <si>
    <t>Adı Soyadı</t>
  </si>
  <si>
    <t>ALES 
Puanı</t>
  </si>
  <si>
    <t>ALES</t>
  </si>
  <si>
    <t>Yabancı Dil 
Puanı</t>
  </si>
  <si>
    <t>Yabancı Dil</t>
  </si>
  <si>
    <t>ORTALAMA
PUAN</t>
  </si>
  <si>
    <t>DURUMU</t>
  </si>
  <si>
    <t>AÇIKLAMA</t>
  </si>
  <si>
    <t>Puanının %60'ı</t>
  </si>
  <si>
    <t>Puanının %40'ı</t>
  </si>
  <si>
    <t>Helin Öztürk</t>
  </si>
  <si>
    <t>96,250</t>
  </si>
  <si>
    <t>Enes Barut</t>
  </si>
  <si>
    <t>91,250</t>
  </si>
  <si>
    <t>Ahmet Furkan Tunç</t>
  </si>
  <si>
    <t>60,000</t>
  </si>
  <si>
    <t>Betül Karadeniz</t>
  </si>
  <si>
    <t>83,750</t>
  </si>
  <si>
    <t>Elif Kaya</t>
  </si>
  <si>
    <t>87,500</t>
  </si>
  <si>
    <t>Hasan Sezer Fener</t>
  </si>
  <si>
    <t>72,500</t>
  </si>
  <si>
    <t>Sınava Girebilir</t>
  </si>
  <si>
    <t>Ömer Batuhan Akgüner</t>
  </si>
  <si>
    <t>Bilgesu Biber</t>
  </si>
  <si>
    <t>Behlül Burak Dumlu</t>
  </si>
  <si>
    <t>Ezgi Çay</t>
  </si>
  <si>
    <t>Ebru Güzel</t>
  </si>
  <si>
    <t>Gizem İğli</t>
  </si>
  <si>
    <t>Hamza Aktay</t>
  </si>
  <si>
    <t>Erkut Kılıç</t>
  </si>
  <si>
    <t>Mehmet Toprak</t>
  </si>
  <si>
    <t>Fatma Sena Yaman</t>
  </si>
  <si>
    <t>Sınava Giremez</t>
  </si>
  <si>
    <t>Onaysız Transkript</t>
  </si>
  <si>
    <t>Onaysız Transkript ve Farklı Bölüm</t>
  </si>
  <si>
    <t>Onaysız Kimlik</t>
  </si>
  <si>
    <t>Onaysız Kimlik ve Farklı Bölüm</t>
  </si>
  <si>
    <r>
      <t xml:space="preserve">ÇANAKKALE ONSEKİZ MART ÜNİVERSİTESİ 
İLETİŞİM FAKÜLTESİ 
GAZETECİLİK BÖLÜMÜ 
BİLİŞİM ANABİLİM DALI 
ARAŞTIRMA GÖREVLİSİ ÖN DEĞERLENDİRME SONUÇLARI 
(14.01.2020) 
Resmi Gazete'nin 27.12.2019 tarihli nüshasında yayımlanan ve Öğretim Üyesi Dışındaki Öğretim Elemanları Kadrolarına Naklen veya Açıktan Yapılacak Atamalarda Uygulanacak Merkezi Sınav ile Giriş Sınavlarına İlişkin Usul ve Esaslar Hakkında Yönetmelik hükümlerince yapılan Çanakkale Onsekiz Mart Üniversitesi İletişim Fakültesi </t>
    </r>
    <r>
      <rPr>
        <b/>
        <sz val="12"/>
        <color theme="1"/>
        <rFont val="Times New Roman"/>
        <family val="1"/>
        <charset val="162"/>
      </rPr>
      <t xml:space="preserve">Gazetecilik Bölümü Bilişim Anabilim Dalı </t>
    </r>
    <r>
      <rPr>
        <sz val="12"/>
        <color theme="1"/>
        <rFont val="Times New Roman"/>
        <family val="1"/>
        <charset val="162"/>
      </rPr>
      <t xml:space="preserve">araştırma görevlisi (Gazetecilik alanında tezli yüksek lisans yapıyor olmak)  kadrosu için ön değerlendirme sonucu.  </t>
    </r>
  </si>
</sst>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2"/>
      <color theme="1"/>
      <name val="Times New Roman"/>
      <family val="1"/>
      <charset val="162"/>
    </font>
    <font>
      <b/>
      <sz val="12"/>
      <color theme="1"/>
      <name val="Times New Roman"/>
      <family val="1"/>
      <charset val="162"/>
    </font>
    <font>
      <sz val="11"/>
      <color theme="1"/>
      <name val="Times New Roman"/>
      <family val="1"/>
      <charset val="162"/>
    </font>
  </fonts>
  <fills count="2">
    <fill>
      <patternFill patternType="none"/>
    </fill>
    <fill>
      <patternFill patternType="gray125"/>
    </fill>
  </fills>
  <borders count="1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s>
  <cellStyleXfs count="1">
    <xf numFmtId="0" fontId="0" fillId="0" borderId="0"/>
  </cellStyleXfs>
  <cellXfs count="43">
    <xf numFmtId="0" fontId="0" fillId="0" borderId="0" xfId="0"/>
    <xf numFmtId="0" fontId="3" fillId="0" borderId="5" xfId="0" applyFont="1" applyBorder="1" applyAlignment="1">
      <alignment horizontal="center" vertical="center"/>
    </xf>
    <xf numFmtId="0" fontId="3" fillId="0" borderId="5" xfId="0" applyFont="1" applyBorder="1" applyAlignment="1">
      <alignment vertical="center"/>
    </xf>
    <xf numFmtId="0" fontId="3" fillId="0" borderId="5" xfId="0" applyFont="1" applyBorder="1" applyAlignment="1">
      <alignment horizontal="right"/>
    </xf>
    <xf numFmtId="0" fontId="3" fillId="0" borderId="8" xfId="0" applyFont="1" applyBorder="1" applyAlignment="1">
      <alignment vertical="center"/>
    </xf>
    <xf numFmtId="0" fontId="3" fillId="0" borderId="8" xfId="0" applyFont="1" applyBorder="1" applyAlignment="1">
      <alignment horizontal="right"/>
    </xf>
    <xf numFmtId="0" fontId="3" fillId="0" borderId="11" xfId="0" applyFont="1" applyBorder="1" applyAlignment="1">
      <alignment horizontal="left"/>
    </xf>
    <xf numFmtId="0" fontId="3" fillId="0" borderId="11" xfId="0" applyFont="1" applyBorder="1" applyAlignment="1">
      <alignment horizontal="right"/>
    </xf>
    <xf numFmtId="0" fontId="3" fillId="0" borderId="5" xfId="0" applyFont="1" applyBorder="1" applyAlignment="1">
      <alignment horizontal="left"/>
    </xf>
    <xf numFmtId="0" fontId="3" fillId="0" borderId="8" xfId="0" applyFont="1" applyBorder="1" applyAlignment="1">
      <alignment horizontal="left"/>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left" vertical="center"/>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49" fontId="3" fillId="0" borderId="5" xfId="0" applyNumberFormat="1" applyFont="1" applyBorder="1" applyAlignment="1">
      <alignment horizontal="right" vertical="center"/>
    </xf>
    <xf numFmtId="49" fontId="3" fillId="0" borderId="5" xfId="0" applyNumberFormat="1" applyFont="1" applyBorder="1" applyAlignment="1">
      <alignment horizontal="right"/>
    </xf>
    <xf numFmtId="0" fontId="3" fillId="0" borderId="5" xfId="0" applyFont="1" applyBorder="1" applyAlignment="1">
      <alignment horizontal="right"/>
    </xf>
    <xf numFmtId="0" fontId="3" fillId="0" borderId="5" xfId="0" applyNumberFormat="1" applyFont="1" applyBorder="1" applyAlignment="1">
      <alignment horizontal="right"/>
    </xf>
    <xf numFmtId="0" fontId="3" fillId="0" borderId="8" xfId="0" applyFont="1" applyBorder="1" applyAlignment="1">
      <alignment horizontal="left" vertical="center"/>
    </xf>
    <xf numFmtId="49" fontId="3" fillId="0" borderId="8" xfId="0" applyNumberFormat="1" applyFont="1" applyBorder="1" applyAlignment="1">
      <alignment horizontal="right" vertical="center"/>
    </xf>
    <xf numFmtId="49" fontId="3" fillId="0" borderId="8" xfId="0" applyNumberFormat="1" applyFont="1" applyBorder="1" applyAlignment="1">
      <alignment horizontal="right"/>
    </xf>
    <xf numFmtId="0" fontId="3" fillId="0" borderId="8" xfId="0" applyFont="1" applyBorder="1" applyAlignment="1">
      <alignment horizontal="right"/>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1" xfId="0" applyFont="1" applyBorder="1" applyAlignment="1">
      <alignment horizontal="left" vertical="center"/>
    </xf>
    <xf numFmtId="49" fontId="3" fillId="0" borderId="11" xfId="0" applyNumberFormat="1" applyFont="1" applyBorder="1" applyAlignment="1">
      <alignment horizontal="right"/>
    </xf>
    <xf numFmtId="0" fontId="3" fillId="0" borderId="11" xfId="0" applyFont="1" applyBorder="1" applyAlignment="1">
      <alignment horizontal="right"/>
    </xf>
    <xf numFmtId="0" fontId="3" fillId="0" borderId="12" xfId="0" applyFont="1" applyBorder="1" applyAlignment="1">
      <alignment horizontal="center" vertical="center"/>
    </xf>
    <xf numFmtId="0" fontId="3" fillId="0" borderId="15" xfId="0" applyFont="1" applyBorder="1" applyAlignment="1">
      <alignment horizontal="center"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tabSelected="1" zoomScale="130" zoomScaleNormal="130" workbookViewId="0">
      <selection sqref="A1:P11"/>
    </sheetView>
  </sheetViews>
  <sheetFormatPr defaultRowHeight="15" x14ac:dyDescent="0.25"/>
  <cols>
    <col min="1" max="1" width="4.28515625" customWidth="1"/>
    <col min="4" max="4" width="5" customWidth="1"/>
    <col min="5" max="5" width="10.5703125" customWidth="1"/>
    <col min="6" max="6" width="15.5703125" customWidth="1"/>
    <col min="7" max="7" width="6.5703125" customWidth="1"/>
    <col min="8" max="8" width="5.7109375" customWidth="1"/>
    <col min="10" max="10" width="6.28515625" customWidth="1"/>
    <col min="12" max="12" width="5.7109375" customWidth="1"/>
    <col min="14" max="14" width="7.42578125" customWidth="1"/>
  </cols>
  <sheetData>
    <row r="1" spans="1:16" x14ac:dyDescent="0.25">
      <c r="A1" s="13" t="s">
        <v>39</v>
      </c>
      <c r="B1" s="14"/>
      <c r="C1" s="14"/>
      <c r="D1" s="14"/>
      <c r="E1" s="14"/>
      <c r="F1" s="14"/>
      <c r="G1" s="14"/>
      <c r="H1" s="14"/>
      <c r="I1" s="14"/>
      <c r="J1" s="14"/>
      <c r="K1" s="14"/>
      <c r="L1" s="14"/>
      <c r="M1" s="14"/>
      <c r="N1" s="14"/>
      <c r="O1" s="14"/>
      <c r="P1" s="15"/>
    </row>
    <row r="2" spans="1:16" x14ac:dyDescent="0.25">
      <c r="A2" s="16"/>
      <c r="B2" s="17"/>
      <c r="C2" s="17"/>
      <c r="D2" s="17"/>
      <c r="E2" s="17"/>
      <c r="F2" s="17"/>
      <c r="G2" s="17"/>
      <c r="H2" s="17"/>
      <c r="I2" s="17"/>
      <c r="J2" s="17"/>
      <c r="K2" s="17"/>
      <c r="L2" s="17"/>
      <c r="M2" s="17"/>
      <c r="N2" s="17"/>
      <c r="O2" s="17"/>
      <c r="P2" s="18"/>
    </row>
    <row r="3" spans="1:16" x14ac:dyDescent="0.25">
      <c r="A3" s="16"/>
      <c r="B3" s="17"/>
      <c r="C3" s="17"/>
      <c r="D3" s="17"/>
      <c r="E3" s="17"/>
      <c r="F3" s="17"/>
      <c r="G3" s="17"/>
      <c r="H3" s="17"/>
      <c r="I3" s="17"/>
      <c r="J3" s="17"/>
      <c r="K3" s="17"/>
      <c r="L3" s="17"/>
      <c r="M3" s="17"/>
      <c r="N3" s="17"/>
      <c r="O3" s="17"/>
      <c r="P3" s="18"/>
    </row>
    <row r="4" spans="1:16" x14ac:dyDescent="0.25">
      <c r="A4" s="16"/>
      <c r="B4" s="17"/>
      <c r="C4" s="17"/>
      <c r="D4" s="17"/>
      <c r="E4" s="17"/>
      <c r="F4" s="17"/>
      <c r="G4" s="17"/>
      <c r="H4" s="17"/>
      <c r="I4" s="17"/>
      <c r="J4" s="17"/>
      <c r="K4" s="17"/>
      <c r="L4" s="17"/>
      <c r="M4" s="17"/>
      <c r="N4" s="17"/>
      <c r="O4" s="17"/>
      <c r="P4" s="18"/>
    </row>
    <row r="5" spans="1:16" x14ac:dyDescent="0.25">
      <c r="A5" s="16"/>
      <c r="B5" s="17"/>
      <c r="C5" s="17"/>
      <c r="D5" s="17"/>
      <c r="E5" s="17"/>
      <c r="F5" s="17"/>
      <c r="G5" s="17"/>
      <c r="H5" s="17"/>
      <c r="I5" s="17"/>
      <c r="J5" s="17"/>
      <c r="K5" s="17"/>
      <c r="L5" s="17"/>
      <c r="M5" s="17"/>
      <c r="N5" s="17"/>
      <c r="O5" s="17"/>
      <c r="P5" s="18"/>
    </row>
    <row r="6" spans="1:16" x14ac:dyDescent="0.25">
      <c r="A6" s="16"/>
      <c r="B6" s="17"/>
      <c r="C6" s="17"/>
      <c r="D6" s="17"/>
      <c r="E6" s="17"/>
      <c r="F6" s="17"/>
      <c r="G6" s="17"/>
      <c r="H6" s="17"/>
      <c r="I6" s="17"/>
      <c r="J6" s="17"/>
      <c r="K6" s="17"/>
      <c r="L6" s="17"/>
      <c r="M6" s="17"/>
      <c r="N6" s="17"/>
      <c r="O6" s="17"/>
      <c r="P6" s="18"/>
    </row>
    <row r="7" spans="1:16" x14ac:dyDescent="0.25">
      <c r="A7" s="16"/>
      <c r="B7" s="17"/>
      <c r="C7" s="17"/>
      <c r="D7" s="17"/>
      <c r="E7" s="17"/>
      <c r="F7" s="17"/>
      <c r="G7" s="17"/>
      <c r="H7" s="17"/>
      <c r="I7" s="17"/>
      <c r="J7" s="17"/>
      <c r="K7" s="17"/>
      <c r="L7" s="17"/>
      <c r="M7" s="17"/>
      <c r="N7" s="17"/>
      <c r="O7" s="17"/>
      <c r="P7" s="18"/>
    </row>
    <row r="8" spans="1:16" x14ac:dyDescent="0.25">
      <c r="A8" s="16"/>
      <c r="B8" s="17"/>
      <c r="C8" s="17"/>
      <c r="D8" s="17"/>
      <c r="E8" s="17"/>
      <c r="F8" s="17"/>
      <c r="G8" s="17"/>
      <c r="H8" s="17"/>
      <c r="I8" s="17"/>
      <c r="J8" s="17"/>
      <c r="K8" s="17"/>
      <c r="L8" s="17"/>
      <c r="M8" s="17"/>
      <c r="N8" s="17"/>
      <c r="O8" s="17"/>
      <c r="P8" s="18"/>
    </row>
    <row r="9" spans="1:16" x14ac:dyDescent="0.25">
      <c r="A9" s="16"/>
      <c r="B9" s="17"/>
      <c r="C9" s="17"/>
      <c r="D9" s="17"/>
      <c r="E9" s="17"/>
      <c r="F9" s="17"/>
      <c r="G9" s="17"/>
      <c r="H9" s="17"/>
      <c r="I9" s="17"/>
      <c r="J9" s="17"/>
      <c r="K9" s="17"/>
      <c r="L9" s="17"/>
      <c r="M9" s="17"/>
      <c r="N9" s="17"/>
      <c r="O9" s="17"/>
      <c r="P9" s="18"/>
    </row>
    <row r="10" spans="1:16" x14ac:dyDescent="0.25">
      <c r="A10" s="16"/>
      <c r="B10" s="17"/>
      <c r="C10" s="17"/>
      <c r="D10" s="17"/>
      <c r="E10" s="17"/>
      <c r="F10" s="17"/>
      <c r="G10" s="17"/>
      <c r="H10" s="17"/>
      <c r="I10" s="17"/>
      <c r="J10" s="17"/>
      <c r="K10" s="17"/>
      <c r="L10" s="17"/>
      <c r="M10" s="17"/>
      <c r="N10" s="17"/>
      <c r="O10" s="17"/>
      <c r="P10" s="18"/>
    </row>
    <row r="11" spans="1:16" x14ac:dyDescent="0.25">
      <c r="A11" s="16"/>
      <c r="B11" s="17"/>
      <c r="C11" s="17"/>
      <c r="D11" s="17"/>
      <c r="E11" s="17"/>
      <c r="F11" s="17"/>
      <c r="G11" s="17"/>
      <c r="H11" s="17"/>
      <c r="I11" s="17"/>
      <c r="J11" s="17"/>
      <c r="K11" s="17"/>
      <c r="L11" s="17"/>
      <c r="M11" s="17"/>
      <c r="N11" s="17"/>
      <c r="O11" s="17"/>
      <c r="P11" s="18"/>
    </row>
    <row r="12" spans="1:16" x14ac:dyDescent="0.25">
      <c r="A12" s="19" t="s">
        <v>0</v>
      </c>
      <c r="B12" s="21" t="s">
        <v>1</v>
      </c>
      <c r="C12" s="21"/>
      <c r="D12" s="21"/>
      <c r="E12" s="22" t="s">
        <v>2</v>
      </c>
      <c r="F12" s="1" t="s">
        <v>3</v>
      </c>
      <c r="G12" s="22" t="s">
        <v>4</v>
      </c>
      <c r="H12" s="23"/>
      <c r="I12" s="23" t="s">
        <v>5</v>
      </c>
      <c r="J12" s="23"/>
      <c r="K12" s="22" t="s">
        <v>6</v>
      </c>
      <c r="L12" s="23"/>
      <c r="M12" s="23" t="s">
        <v>7</v>
      </c>
      <c r="N12" s="23"/>
      <c r="O12" s="23" t="s">
        <v>8</v>
      </c>
      <c r="P12" s="24"/>
    </row>
    <row r="13" spans="1:16" x14ac:dyDescent="0.25">
      <c r="A13" s="20"/>
      <c r="B13" s="21"/>
      <c r="C13" s="21"/>
      <c r="D13" s="21"/>
      <c r="E13" s="22"/>
      <c r="F13" s="1" t="s">
        <v>9</v>
      </c>
      <c r="G13" s="23"/>
      <c r="H13" s="23"/>
      <c r="I13" s="23" t="s">
        <v>10</v>
      </c>
      <c r="J13" s="23"/>
      <c r="K13" s="23"/>
      <c r="L13" s="23"/>
      <c r="M13" s="23"/>
      <c r="N13" s="23"/>
      <c r="O13" s="23"/>
      <c r="P13" s="24"/>
    </row>
    <row r="14" spans="1:16" x14ac:dyDescent="0.25">
      <c r="A14" s="10">
        <v>1</v>
      </c>
      <c r="B14" s="21" t="s">
        <v>11</v>
      </c>
      <c r="C14" s="21"/>
      <c r="D14" s="21"/>
      <c r="E14" s="2">
        <v>83.882829999999998</v>
      </c>
      <c r="F14" s="3">
        <f>E14/100*60</f>
        <v>50.329698</v>
      </c>
      <c r="G14" s="25" t="s">
        <v>12</v>
      </c>
      <c r="H14" s="25"/>
      <c r="I14" s="26">
        <f>G14/100*40</f>
        <v>38.5</v>
      </c>
      <c r="J14" s="27"/>
      <c r="K14" s="28">
        <f>F14+I14</f>
        <v>88.829698000000008</v>
      </c>
      <c r="L14" s="28"/>
      <c r="M14" s="23" t="s">
        <v>23</v>
      </c>
      <c r="N14" s="23"/>
      <c r="O14" s="23"/>
      <c r="P14" s="24"/>
    </row>
    <row r="15" spans="1:16" x14ac:dyDescent="0.25">
      <c r="A15" s="10">
        <v>2</v>
      </c>
      <c r="B15" s="21" t="s">
        <v>19</v>
      </c>
      <c r="C15" s="21"/>
      <c r="D15" s="21"/>
      <c r="E15" s="2">
        <v>78.848039999999997</v>
      </c>
      <c r="F15" s="3">
        <f t="shared" ref="F15:F19" si="0">E15/100*60</f>
        <v>47.308824000000001</v>
      </c>
      <c r="G15" s="25" t="s">
        <v>20</v>
      </c>
      <c r="H15" s="25"/>
      <c r="I15" s="26">
        <f t="shared" ref="I15:I19" si="1">G15/100*40</f>
        <v>35</v>
      </c>
      <c r="J15" s="27"/>
      <c r="K15" s="26">
        <f t="shared" ref="K15:K19" si="2">F15+I15</f>
        <v>82.308824000000001</v>
      </c>
      <c r="L15" s="27"/>
      <c r="M15" s="23" t="s">
        <v>23</v>
      </c>
      <c r="N15" s="23"/>
      <c r="O15" s="23"/>
      <c r="P15" s="24"/>
    </row>
    <row r="16" spans="1:16" x14ac:dyDescent="0.25">
      <c r="A16" s="10">
        <v>3</v>
      </c>
      <c r="B16" s="21" t="s">
        <v>13</v>
      </c>
      <c r="C16" s="21"/>
      <c r="D16" s="21"/>
      <c r="E16" s="2">
        <v>76.275350000000003</v>
      </c>
      <c r="F16" s="3">
        <f t="shared" si="0"/>
        <v>45.765210000000003</v>
      </c>
      <c r="G16" s="25" t="s">
        <v>14</v>
      </c>
      <c r="H16" s="25"/>
      <c r="I16" s="26">
        <f t="shared" si="1"/>
        <v>36.5</v>
      </c>
      <c r="J16" s="27"/>
      <c r="K16" s="26">
        <f>F16+I16</f>
        <v>82.265209999999996</v>
      </c>
      <c r="L16" s="28"/>
      <c r="M16" s="23" t="s">
        <v>23</v>
      </c>
      <c r="N16" s="23"/>
      <c r="O16" s="23"/>
      <c r="P16" s="24"/>
    </row>
    <row r="17" spans="1:16" x14ac:dyDescent="0.25">
      <c r="A17" s="10">
        <v>4</v>
      </c>
      <c r="B17" s="21" t="s">
        <v>21</v>
      </c>
      <c r="C17" s="21"/>
      <c r="D17" s="21"/>
      <c r="E17" s="2">
        <v>86.718919999999997</v>
      </c>
      <c r="F17" s="3">
        <f t="shared" si="0"/>
        <v>52.031351999999998</v>
      </c>
      <c r="G17" s="25" t="s">
        <v>22</v>
      </c>
      <c r="H17" s="25"/>
      <c r="I17" s="26">
        <f t="shared" si="1"/>
        <v>29</v>
      </c>
      <c r="J17" s="27"/>
      <c r="K17" s="26">
        <f t="shared" si="2"/>
        <v>81.031351999999998</v>
      </c>
      <c r="L17" s="27"/>
      <c r="M17" s="23" t="s">
        <v>23</v>
      </c>
      <c r="N17" s="23"/>
      <c r="O17" s="23"/>
      <c r="P17" s="24"/>
    </row>
    <row r="18" spans="1:16" x14ac:dyDescent="0.25">
      <c r="A18" s="10">
        <v>5</v>
      </c>
      <c r="B18" s="21" t="s">
        <v>17</v>
      </c>
      <c r="C18" s="21"/>
      <c r="D18" s="21"/>
      <c r="E18" s="2">
        <v>76.404030000000006</v>
      </c>
      <c r="F18" s="3">
        <f t="shared" si="0"/>
        <v>45.842418000000002</v>
      </c>
      <c r="G18" s="25" t="s">
        <v>18</v>
      </c>
      <c r="H18" s="25"/>
      <c r="I18" s="26">
        <f t="shared" si="1"/>
        <v>33.5</v>
      </c>
      <c r="J18" s="27"/>
      <c r="K18" s="26">
        <f t="shared" si="2"/>
        <v>79.342418000000009</v>
      </c>
      <c r="L18" s="27"/>
      <c r="M18" s="23" t="s">
        <v>23</v>
      </c>
      <c r="N18" s="23"/>
      <c r="O18" s="23"/>
      <c r="P18" s="24"/>
    </row>
    <row r="19" spans="1:16" ht="15.75" thickBot="1" x14ac:dyDescent="0.3">
      <c r="A19" s="11">
        <v>6</v>
      </c>
      <c r="B19" s="29" t="s">
        <v>15</v>
      </c>
      <c r="C19" s="29"/>
      <c r="D19" s="29"/>
      <c r="E19" s="4">
        <v>78.570809999999994</v>
      </c>
      <c r="F19" s="5">
        <f t="shared" si="0"/>
        <v>47.142485999999991</v>
      </c>
      <c r="G19" s="30" t="s">
        <v>16</v>
      </c>
      <c r="H19" s="30"/>
      <c r="I19" s="31">
        <f t="shared" si="1"/>
        <v>24</v>
      </c>
      <c r="J19" s="32"/>
      <c r="K19" s="31">
        <f t="shared" si="2"/>
        <v>71.142485999999991</v>
      </c>
      <c r="L19" s="32"/>
      <c r="M19" s="33" t="s">
        <v>23</v>
      </c>
      <c r="N19" s="33"/>
      <c r="O19" s="33"/>
      <c r="P19" s="34"/>
    </row>
    <row r="20" spans="1:16" x14ac:dyDescent="0.25">
      <c r="A20" s="12">
        <v>7</v>
      </c>
      <c r="B20" s="38" t="s">
        <v>24</v>
      </c>
      <c r="C20" s="38"/>
      <c r="D20" s="38"/>
      <c r="E20" s="6"/>
      <c r="F20" s="7"/>
      <c r="G20" s="39"/>
      <c r="H20" s="39"/>
      <c r="I20" s="39"/>
      <c r="J20" s="40"/>
      <c r="K20" s="39"/>
      <c r="L20" s="40"/>
      <c r="M20" s="35" t="s">
        <v>34</v>
      </c>
      <c r="N20" s="35"/>
      <c r="O20" s="35" t="s">
        <v>35</v>
      </c>
      <c r="P20" s="41"/>
    </row>
    <row r="21" spans="1:16" ht="32.25" customHeight="1" x14ac:dyDescent="0.25">
      <c r="A21" s="10">
        <v>8</v>
      </c>
      <c r="B21" s="21" t="s">
        <v>25</v>
      </c>
      <c r="C21" s="21"/>
      <c r="D21" s="21"/>
      <c r="E21" s="8"/>
      <c r="F21" s="3"/>
      <c r="G21" s="26"/>
      <c r="H21" s="26"/>
      <c r="I21" s="26"/>
      <c r="J21" s="27"/>
      <c r="K21" s="26"/>
      <c r="L21" s="27"/>
      <c r="M21" s="35" t="s">
        <v>34</v>
      </c>
      <c r="N21" s="35"/>
      <c r="O21" s="36" t="s">
        <v>36</v>
      </c>
      <c r="P21" s="37"/>
    </row>
    <row r="22" spans="1:16" x14ac:dyDescent="0.25">
      <c r="A22" s="10">
        <v>9</v>
      </c>
      <c r="B22" s="21" t="s">
        <v>26</v>
      </c>
      <c r="C22" s="21"/>
      <c r="D22" s="21"/>
      <c r="E22" s="8"/>
      <c r="F22" s="3"/>
      <c r="G22" s="26"/>
      <c r="H22" s="26"/>
      <c r="I22" s="26"/>
      <c r="J22" s="27"/>
      <c r="K22" s="26"/>
      <c r="L22" s="27"/>
      <c r="M22" s="35" t="s">
        <v>34</v>
      </c>
      <c r="N22" s="35"/>
      <c r="O22" s="23" t="s">
        <v>37</v>
      </c>
      <c r="P22" s="24"/>
    </row>
    <row r="23" spans="1:16" x14ac:dyDescent="0.25">
      <c r="A23" s="10">
        <v>10</v>
      </c>
      <c r="B23" s="38" t="s">
        <v>27</v>
      </c>
      <c r="C23" s="38"/>
      <c r="D23" s="38"/>
      <c r="E23" s="8"/>
      <c r="F23" s="3"/>
      <c r="G23" s="26"/>
      <c r="H23" s="26"/>
      <c r="I23" s="26"/>
      <c r="J23" s="27"/>
      <c r="K23" s="26"/>
      <c r="L23" s="27"/>
      <c r="M23" s="35" t="s">
        <v>34</v>
      </c>
      <c r="N23" s="35"/>
      <c r="O23" s="23" t="s">
        <v>37</v>
      </c>
      <c r="P23" s="24"/>
    </row>
    <row r="24" spans="1:16" x14ac:dyDescent="0.25">
      <c r="A24" s="12">
        <v>11</v>
      </c>
      <c r="B24" s="21" t="s">
        <v>28</v>
      </c>
      <c r="C24" s="21"/>
      <c r="D24" s="21"/>
      <c r="E24" s="6"/>
      <c r="F24" s="7"/>
      <c r="G24" s="39"/>
      <c r="H24" s="39"/>
      <c r="I24" s="40"/>
      <c r="J24" s="40"/>
      <c r="K24" s="40"/>
      <c r="L24" s="40"/>
      <c r="M24" s="35" t="s">
        <v>34</v>
      </c>
      <c r="N24" s="35"/>
      <c r="O24" s="35" t="s">
        <v>37</v>
      </c>
      <c r="P24" s="41"/>
    </row>
    <row r="25" spans="1:16" x14ac:dyDescent="0.25">
      <c r="A25" s="10">
        <v>12</v>
      </c>
      <c r="B25" s="21" t="s">
        <v>29</v>
      </c>
      <c r="C25" s="21"/>
      <c r="D25" s="21"/>
      <c r="E25" s="8"/>
      <c r="F25" s="3"/>
      <c r="G25" s="26"/>
      <c r="H25" s="26"/>
      <c r="I25" s="27"/>
      <c r="J25" s="27"/>
      <c r="K25" s="27"/>
      <c r="L25" s="27"/>
      <c r="M25" s="35" t="s">
        <v>34</v>
      </c>
      <c r="N25" s="35"/>
      <c r="O25" s="35" t="s">
        <v>37</v>
      </c>
      <c r="P25" s="41"/>
    </row>
    <row r="26" spans="1:16" x14ac:dyDescent="0.25">
      <c r="A26" s="10">
        <v>13</v>
      </c>
      <c r="B26" s="21" t="s">
        <v>30</v>
      </c>
      <c r="C26" s="21"/>
      <c r="D26" s="21"/>
      <c r="E26" s="8"/>
      <c r="F26" s="3"/>
      <c r="G26" s="26"/>
      <c r="H26" s="26"/>
      <c r="I26" s="27"/>
      <c r="J26" s="27"/>
      <c r="K26" s="27"/>
      <c r="L26" s="27"/>
      <c r="M26" s="35" t="s">
        <v>34</v>
      </c>
      <c r="N26" s="35"/>
      <c r="O26" s="35" t="s">
        <v>37</v>
      </c>
      <c r="P26" s="41"/>
    </row>
    <row r="27" spans="1:16" x14ac:dyDescent="0.25">
      <c r="A27" s="10">
        <v>14</v>
      </c>
      <c r="B27" s="21" t="s">
        <v>31</v>
      </c>
      <c r="C27" s="21"/>
      <c r="D27" s="21"/>
      <c r="E27" s="8"/>
      <c r="F27" s="3"/>
      <c r="G27" s="26"/>
      <c r="H27" s="26"/>
      <c r="I27" s="27"/>
      <c r="J27" s="27"/>
      <c r="K27" s="27"/>
      <c r="L27" s="27"/>
      <c r="M27" s="35" t="s">
        <v>34</v>
      </c>
      <c r="N27" s="35"/>
      <c r="O27" s="35" t="s">
        <v>37</v>
      </c>
      <c r="P27" s="41"/>
    </row>
    <row r="28" spans="1:16" ht="31.5" customHeight="1" x14ac:dyDescent="0.25">
      <c r="A28" s="10">
        <v>15</v>
      </c>
      <c r="B28" s="21" t="s">
        <v>32</v>
      </c>
      <c r="C28" s="21"/>
      <c r="D28" s="21"/>
      <c r="E28" s="8"/>
      <c r="F28" s="3"/>
      <c r="G28" s="26"/>
      <c r="H28" s="26"/>
      <c r="I28" s="27"/>
      <c r="J28" s="27"/>
      <c r="K28" s="27"/>
      <c r="L28" s="27"/>
      <c r="M28" s="35" t="s">
        <v>34</v>
      </c>
      <c r="N28" s="35"/>
      <c r="O28" s="36" t="s">
        <v>38</v>
      </c>
      <c r="P28" s="37"/>
    </row>
    <row r="29" spans="1:16" ht="15.75" thickBot="1" x14ac:dyDescent="0.3">
      <c r="A29" s="11">
        <v>16</v>
      </c>
      <c r="B29" s="29" t="s">
        <v>33</v>
      </c>
      <c r="C29" s="29"/>
      <c r="D29" s="29"/>
      <c r="E29" s="9"/>
      <c r="F29" s="5"/>
      <c r="G29" s="31"/>
      <c r="H29" s="31"/>
      <c r="I29" s="32"/>
      <c r="J29" s="32"/>
      <c r="K29" s="32"/>
      <c r="L29" s="32"/>
      <c r="M29" s="42" t="s">
        <v>34</v>
      </c>
      <c r="N29" s="42"/>
      <c r="O29" s="33" t="s">
        <v>37</v>
      </c>
      <c r="P29" s="34"/>
    </row>
  </sheetData>
  <mergeCells count="106">
    <mergeCell ref="B29:D29"/>
    <mergeCell ref="G29:H29"/>
    <mergeCell ref="I29:J29"/>
    <mergeCell ref="K29:L29"/>
    <mergeCell ref="M29:N29"/>
    <mergeCell ref="O29:P29"/>
    <mergeCell ref="B28:D28"/>
    <mergeCell ref="G28:H28"/>
    <mergeCell ref="I28:J28"/>
    <mergeCell ref="K28:L28"/>
    <mergeCell ref="M28:N28"/>
    <mergeCell ref="O28:P28"/>
    <mergeCell ref="B27:D27"/>
    <mergeCell ref="G27:H27"/>
    <mergeCell ref="I27:J27"/>
    <mergeCell ref="K27:L27"/>
    <mergeCell ref="M27:N27"/>
    <mergeCell ref="O27:P27"/>
    <mergeCell ref="B26:D26"/>
    <mergeCell ref="G26:H26"/>
    <mergeCell ref="I26:J26"/>
    <mergeCell ref="K26:L26"/>
    <mergeCell ref="M26:N26"/>
    <mergeCell ref="O26:P26"/>
    <mergeCell ref="B25:D25"/>
    <mergeCell ref="G25:H25"/>
    <mergeCell ref="I25:J25"/>
    <mergeCell ref="K25:L25"/>
    <mergeCell ref="M25:N25"/>
    <mergeCell ref="O25:P25"/>
    <mergeCell ref="B24:D24"/>
    <mergeCell ref="G24:H24"/>
    <mergeCell ref="I24:J24"/>
    <mergeCell ref="K24:L24"/>
    <mergeCell ref="M24:N24"/>
    <mergeCell ref="O24:P24"/>
    <mergeCell ref="B23:D23"/>
    <mergeCell ref="G23:H23"/>
    <mergeCell ref="I23:J23"/>
    <mergeCell ref="K23:L23"/>
    <mergeCell ref="M23:N23"/>
    <mergeCell ref="O23:P23"/>
    <mergeCell ref="B22:D22"/>
    <mergeCell ref="G22:H22"/>
    <mergeCell ref="I22:J22"/>
    <mergeCell ref="K22:L22"/>
    <mergeCell ref="M22:N22"/>
    <mergeCell ref="O22:P22"/>
    <mergeCell ref="B21:D21"/>
    <mergeCell ref="G21:H21"/>
    <mergeCell ref="I21:J21"/>
    <mergeCell ref="K21:L21"/>
    <mergeCell ref="M21:N21"/>
    <mergeCell ref="O21:P21"/>
    <mergeCell ref="B20:D20"/>
    <mergeCell ref="G20:H20"/>
    <mergeCell ref="I20:J20"/>
    <mergeCell ref="K20:L20"/>
    <mergeCell ref="M20:N20"/>
    <mergeCell ref="O20:P20"/>
    <mergeCell ref="B19:D19"/>
    <mergeCell ref="G19:H19"/>
    <mergeCell ref="I19:J19"/>
    <mergeCell ref="K19:L19"/>
    <mergeCell ref="M19:N19"/>
    <mergeCell ref="O19:P19"/>
    <mergeCell ref="B18:D18"/>
    <mergeCell ref="G18:H18"/>
    <mergeCell ref="I18:J18"/>
    <mergeCell ref="K18:L18"/>
    <mergeCell ref="M18:N18"/>
    <mergeCell ref="O18:P18"/>
    <mergeCell ref="B17:D17"/>
    <mergeCell ref="G17:H17"/>
    <mergeCell ref="I17:J17"/>
    <mergeCell ref="K17:L17"/>
    <mergeCell ref="M17:N17"/>
    <mergeCell ref="O17:P17"/>
    <mergeCell ref="B16:D16"/>
    <mergeCell ref="G16:H16"/>
    <mergeCell ref="I16:J16"/>
    <mergeCell ref="K16:L16"/>
    <mergeCell ref="M16:N16"/>
    <mergeCell ref="O16:P16"/>
    <mergeCell ref="B15:D15"/>
    <mergeCell ref="G15:H15"/>
    <mergeCell ref="I15:J15"/>
    <mergeCell ref="K15:L15"/>
    <mergeCell ref="M15:N15"/>
    <mergeCell ref="O15:P15"/>
    <mergeCell ref="B14:D14"/>
    <mergeCell ref="G14:H14"/>
    <mergeCell ref="I14:J14"/>
    <mergeCell ref="K14:L14"/>
    <mergeCell ref="M14:N14"/>
    <mergeCell ref="O14:P14"/>
    <mergeCell ref="A1:P11"/>
    <mergeCell ref="A12:A13"/>
    <mergeCell ref="B12:D13"/>
    <mergeCell ref="E12:E13"/>
    <mergeCell ref="G12:H13"/>
    <mergeCell ref="I12:J12"/>
    <mergeCell ref="K12:L13"/>
    <mergeCell ref="M12:N13"/>
    <mergeCell ref="O12:P13"/>
    <mergeCell ref="I13:J13"/>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2020-01-15T08:19:12Z</dcterms:modified>
</cp:coreProperties>
</file>