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7" i="1" l="1"/>
  <c r="D7" i="1"/>
  <c r="G7" i="1" s="1"/>
  <c r="F6" i="1"/>
  <c r="D6" i="1"/>
  <c r="G6" i="1" s="1"/>
  <c r="G4" i="1"/>
  <c r="F4" i="1"/>
  <c r="D4" i="1"/>
  <c r="F3" i="1"/>
  <c r="G3" i="1" s="1"/>
  <c r="D3" i="1"/>
</calcChain>
</file>

<file path=xl/sharedStrings.xml><?xml version="1.0" encoding="utf-8"?>
<sst xmlns="http://schemas.openxmlformats.org/spreadsheetml/2006/main" count="16" uniqueCount="15">
  <si>
    <t>1020481 ilan no</t>
  </si>
  <si>
    <t>Adı-Soyadı</t>
  </si>
  <si>
    <t xml:space="preserve">ALES Puanı </t>
  </si>
  <si>
    <t>ALES %60</t>
  </si>
  <si>
    <t>Yabancı Dil Puanı</t>
  </si>
  <si>
    <t>Yabancı Dil Puanı %40</t>
  </si>
  <si>
    <t>Toplam Puan</t>
  </si>
  <si>
    <t>SONUÇ</t>
  </si>
  <si>
    <t>Eren İrfanoğlu</t>
  </si>
  <si>
    <t>Sınava girmeye hak kazandı.</t>
  </si>
  <si>
    <t>Remzi Mustafa Gençer</t>
  </si>
  <si>
    <t>Muhammed Yavuz Kurt</t>
  </si>
  <si>
    <t>Nüfus cüzdanı fotokopisi, lisans/yüksek lisans diploma ve transkriptleri onaysız.</t>
  </si>
  <si>
    <t>Osman Kırkarlar</t>
  </si>
  <si>
    <t>Lisans/yüksek lisans diploma ve transkriptleri onaysız.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</si>
</sst>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H16" sqref="H16"/>
    </sheetView>
  </sheetViews>
  <sheetFormatPr defaultRowHeight="15" x14ac:dyDescent="0.25"/>
  <cols>
    <col min="1" max="1" width="5.7109375" customWidth="1"/>
    <col min="2" max="2" width="21.7109375" bestFit="1" customWidth="1"/>
    <col min="3" max="3" width="7" bestFit="1" customWidth="1"/>
    <col min="5" max="6" width="8.85546875" bestFit="1" customWidth="1"/>
    <col min="7" max="7" width="8" bestFit="1" customWidth="1"/>
    <col min="8" max="8" width="73" bestFit="1" customWidth="1"/>
  </cols>
  <sheetData>
    <row r="1" spans="1:8" x14ac:dyDescent="0.25">
      <c r="B1" t="s">
        <v>0</v>
      </c>
    </row>
    <row r="2" spans="1:8" ht="45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</row>
    <row r="3" spans="1:8" x14ac:dyDescent="0.25">
      <c r="A3" s="5">
        <v>1</v>
      </c>
      <c r="B3" s="1" t="s">
        <v>8</v>
      </c>
      <c r="C3" s="1">
        <v>75.454999999999998</v>
      </c>
      <c r="D3" s="1">
        <f>(C3*0.6)</f>
        <v>45.272999999999996</v>
      </c>
      <c r="E3" s="1">
        <v>96.25</v>
      </c>
      <c r="F3" s="1">
        <f>(E3*0.4)</f>
        <v>38.5</v>
      </c>
      <c r="G3" s="1">
        <f>(D3+F3)</f>
        <v>83.772999999999996</v>
      </c>
      <c r="H3" s="1" t="s">
        <v>9</v>
      </c>
    </row>
    <row r="4" spans="1:8" x14ac:dyDescent="0.25">
      <c r="A4" s="5">
        <v>2</v>
      </c>
      <c r="B4" s="1" t="s">
        <v>10</v>
      </c>
      <c r="C4" s="1">
        <v>77.817999999999998</v>
      </c>
      <c r="D4" s="1">
        <f>(C4*0.6)</f>
        <v>46.690799999999996</v>
      </c>
      <c r="E4" s="1">
        <v>90</v>
      </c>
      <c r="F4" s="1">
        <f>(E4*0.4)</f>
        <v>36</v>
      </c>
      <c r="G4" s="1">
        <f>(D4+F4)</f>
        <v>82.690799999999996</v>
      </c>
      <c r="H4" s="1" t="s">
        <v>9</v>
      </c>
    </row>
    <row r="5" spans="1:8" x14ac:dyDescent="0.25">
      <c r="A5" s="5"/>
      <c r="B5" s="1"/>
      <c r="C5" s="1"/>
      <c r="D5" s="1"/>
      <c r="E5" s="1"/>
      <c r="F5" s="1"/>
      <c r="G5" s="1"/>
      <c r="H5" s="1"/>
    </row>
    <row r="6" spans="1:8" x14ac:dyDescent="0.25">
      <c r="A6" s="5">
        <v>3</v>
      </c>
      <c r="B6" s="1" t="s">
        <v>11</v>
      </c>
      <c r="C6" s="1">
        <v>76.760999999999996</v>
      </c>
      <c r="D6" s="1">
        <f>(C6*0.6)</f>
        <v>46.056599999999996</v>
      </c>
      <c r="E6" s="1">
        <v>83.75</v>
      </c>
      <c r="F6" s="1">
        <f>(E6*0.4)</f>
        <v>33.5</v>
      </c>
      <c r="G6" s="1">
        <f>(D6+F6)</f>
        <v>79.556600000000003</v>
      </c>
      <c r="H6" s="1" t="s">
        <v>12</v>
      </c>
    </row>
    <row r="7" spans="1:8" x14ac:dyDescent="0.25">
      <c r="A7" s="5">
        <v>4</v>
      </c>
      <c r="B7" s="1" t="s">
        <v>13</v>
      </c>
      <c r="C7" s="1">
        <v>71.566999999999993</v>
      </c>
      <c r="D7" s="1">
        <f>(C7*0.6)</f>
        <v>42.940199999999997</v>
      </c>
      <c r="E7" s="1">
        <v>87.5</v>
      </c>
      <c r="F7" s="1">
        <f>(E7*0.4)</f>
        <v>35</v>
      </c>
      <c r="G7" s="1">
        <f>(D7+F7)</f>
        <v>77.940200000000004</v>
      </c>
      <c r="H7" s="1" t="s">
        <v>14</v>
      </c>
    </row>
  </sheetData>
  <pageMargins left="0.7" right="0.7" top="0.75" bottom="0.75" header="0.3" footer="0.3"/>
  <pageSetup paperSize="9" scale="6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2017-11-30T14:10:50Z</dcterms:modified>
</cp:coreProperties>
</file>