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960" windowHeight="12345"/>
  </bookViews>
  <sheets>
    <sheet name="Sayfa1 (2)" sheetId="4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D11" i="4" l="1"/>
  <c r="E11" i="4"/>
  <c r="C11" i="4"/>
  <c r="E7" i="4"/>
  <c r="D23" i="2" l="1"/>
  <c r="D11" i="2"/>
  <c r="E8" i="4"/>
  <c r="E9" i="4"/>
  <c r="E10" i="4"/>
  <c r="E6" i="4"/>
</calcChain>
</file>

<file path=xl/sharedStrings.xml><?xml version="1.0" encoding="utf-8"?>
<sst xmlns="http://schemas.openxmlformats.org/spreadsheetml/2006/main" count="43" uniqueCount="34">
  <si>
    <t>HARCAMA TÜRÜ</t>
  </si>
  <si>
    <t>HARCAMA KODLARI</t>
  </si>
  <si>
    <t>Tüketime Yönelik Mal ve Malzeme Alımları</t>
  </si>
  <si>
    <t>3.2</t>
  </si>
  <si>
    <t>3.5</t>
  </si>
  <si>
    <t>3.7</t>
  </si>
  <si>
    <t>Menkul Mal, Gayrimenkul Hak Alımı Bakım Onarım Giderleri</t>
  </si>
  <si>
    <t>Hizmet Alımları</t>
  </si>
  <si>
    <t>TOPLAM</t>
  </si>
  <si>
    <t>3.8</t>
  </si>
  <si>
    <t>HARCANAN</t>
  </si>
  <si>
    <t>Gayrimenkul Mal Bakım ve Onarım Giderleri</t>
  </si>
  <si>
    <t>2021YILI TIP FAKÜLTESİ ÖDENEK BİLGİSİ</t>
  </si>
  <si>
    <t>TOPLAM ÖDENEK HARCAMA</t>
  </si>
  <si>
    <t>DÜZENLENME TARİHİ</t>
  </si>
  <si>
    <t xml:space="preserve">FİRMA </t>
  </si>
  <si>
    <t>YAPILAN İŞ</t>
  </si>
  <si>
    <t>ÖDENEN</t>
  </si>
  <si>
    <t>EMRE ALTINDAL</t>
  </si>
  <si>
    <t>TONER ALIMI</t>
  </si>
  <si>
    <t>GÖKHAN KUTUPOĞLU</t>
  </si>
  <si>
    <t>KIRTASİYE MALZ. ALIMI</t>
  </si>
  <si>
    <t>FATİH ÇEVİRME</t>
  </si>
  <si>
    <t>TADİLAT MALZ.</t>
  </si>
  <si>
    <t>MEVLÜT SAVRUL</t>
  </si>
  <si>
    <t>PLAKET KAŞE VE KAPI İSİMLİĞİ</t>
  </si>
  <si>
    <t>TONER VE HDMI ALIMI</t>
  </si>
  <si>
    <t>03.02 MAL VE HİZMET KALEMİ</t>
  </si>
  <si>
    <t>03.05 HİZMET KALEMİ</t>
  </si>
  <si>
    <t>FOTOKOPİ BAKIM HİZMETİ</t>
  </si>
  <si>
    <t>ÖDENECEK</t>
  </si>
  <si>
    <t>YIL İÇİNDE VERİLEN TOPLAM ÖDENEK</t>
  </si>
  <si>
    <t>3.3</t>
  </si>
  <si>
    <t>Yolluklar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</si>
</sst>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T_L_-;\-* #,##0.00\ _T_L_-;_-* &quot;-&quot;??\ _T_L_-;_-@_-"/>
    <numFmt numFmtId="165" formatCode="0.0"/>
    <numFmt numFmtId="166" formatCode="#,##0.00_ ;\-#,##0.00\ "/>
    <numFmt numFmtId="167" formatCode="dd/mm/yyyy;@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0" fillId="0" borderId="6" xfId="0" applyBorder="1"/>
    <xf numFmtId="4" fontId="0" fillId="0" borderId="7" xfId="0" applyNumberFormat="1" applyBorder="1" applyAlignment="1">
      <alignment horizontal="center"/>
    </xf>
    <xf numFmtId="166" fontId="0" fillId="0" borderId="4" xfId="1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2" xfId="0" applyBorder="1"/>
    <xf numFmtId="0" fontId="0" fillId="0" borderId="10" xfId="0" applyBorder="1"/>
    <xf numFmtId="49" fontId="0" fillId="0" borderId="4" xfId="0" applyNumberFormat="1" applyBorder="1" applyAlignment="1">
      <alignment horizontal="left"/>
    </xf>
    <xf numFmtId="165" fontId="0" fillId="0" borderId="4" xfId="0" applyNumberFormat="1" applyBorder="1"/>
    <xf numFmtId="0" fontId="0" fillId="0" borderId="11" xfId="0" applyBorder="1"/>
    <xf numFmtId="0" fontId="1" fillId="0" borderId="7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7" xfId="0" applyFont="1" applyBorder="1" applyAlignment="1">
      <alignment wrapText="1"/>
    </xf>
    <xf numFmtId="167" fontId="6" fillId="0" borderId="3" xfId="0" applyNumberFormat="1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5" fillId="0" borderId="6" xfId="0" applyFont="1" applyBorder="1"/>
    <xf numFmtId="4" fontId="6" fillId="0" borderId="7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19"/>
  <sheetViews>
    <sheetView tabSelected="1" workbookViewId="0">
      <selection activeCell="H12" sqref="H12"/>
    </sheetView>
  </sheetViews>
  <sheetFormatPr defaultRowHeight="15" x14ac:dyDescent="0.25"/>
  <cols>
    <col min="1" max="1" width="10.28515625" bestFit="1" customWidth="1"/>
    <col min="2" max="2" width="54.7109375" bestFit="1" customWidth="1"/>
    <col min="3" max="3" width="16.42578125" bestFit="1" customWidth="1"/>
    <col min="4" max="4" width="12" customWidth="1"/>
    <col min="5" max="5" width="13.7109375" customWidth="1"/>
  </cols>
  <sheetData>
    <row r="3" spans="1:5" ht="19.5" thickBot="1" x14ac:dyDescent="0.35">
      <c r="A3" s="33" t="s">
        <v>12</v>
      </c>
      <c r="B3" s="34"/>
      <c r="C3" s="34"/>
      <c r="D3" s="34"/>
      <c r="E3" s="34"/>
    </row>
    <row r="4" spans="1:5" x14ac:dyDescent="0.25">
      <c r="A4" s="13"/>
      <c r="B4" s="13"/>
      <c r="C4" s="13"/>
      <c r="D4" s="13"/>
      <c r="E4" s="14"/>
    </row>
    <row r="5" spans="1:5" ht="45" x14ac:dyDescent="0.25">
      <c r="A5" s="2" t="s">
        <v>1</v>
      </c>
      <c r="B5" s="2" t="s">
        <v>0</v>
      </c>
      <c r="C5" s="3" t="s">
        <v>31</v>
      </c>
      <c r="D5" s="3" t="s">
        <v>10</v>
      </c>
      <c r="E5" s="18" t="s">
        <v>13</v>
      </c>
    </row>
    <row r="6" spans="1:5" x14ac:dyDescent="0.25">
      <c r="A6" s="15" t="s">
        <v>3</v>
      </c>
      <c r="B6" s="4" t="s">
        <v>2</v>
      </c>
      <c r="C6" s="5">
        <v>123000</v>
      </c>
      <c r="D6" s="5">
        <v>121657</v>
      </c>
      <c r="E6" s="10">
        <f>SUM(C6-D6)</f>
        <v>1343</v>
      </c>
    </row>
    <row r="7" spans="1:5" x14ac:dyDescent="0.25">
      <c r="A7" s="15" t="s">
        <v>32</v>
      </c>
      <c r="B7" s="4" t="s">
        <v>33</v>
      </c>
      <c r="C7" s="5">
        <v>153231</v>
      </c>
      <c r="D7" s="5">
        <v>151116</v>
      </c>
      <c r="E7" s="10">
        <f>SUM(C7-D7)</f>
        <v>2115</v>
      </c>
    </row>
    <row r="8" spans="1:5" x14ac:dyDescent="0.25">
      <c r="A8" s="15" t="s">
        <v>4</v>
      </c>
      <c r="B8" s="4" t="s">
        <v>7</v>
      </c>
      <c r="C8" s="5">
        <v>15500</v>
      </c>
      <c r="D8" s="5">
        <v>14805</v>
      </c>
      <c r="E8" s="10">
        <f>SUM(C8-D8)</f>
        <v>695</v>
      </c>
    </row>
    <row r="9" spans="1:5" x14ac:dyDescent="0.25">
      <c r="A9" s="15" t="s">
        <v>5</v>
      </c>
      <c r="B9" s="4" t="s">
        <v>6</v>
      </c>
      <c r="C9" s="5">
        <v>0</v>
      </c>
      <c r="D9" s="6"/>
      <c r="E9" s="10">
        <f>SUM(C9-D9)</f>
        <v>0</v>
      </c>
    </row>
    <row r="10" spans="1:5" x14ac:dyDescent="0.25">
      <c r="A10" s="15" t="s">
        <v>9</v>
      </c>
      <c r="B10" s="1" t="s">
        <v>11</v>
      </c>
      <c r="C10" s="11">
        <v>0</v>
      </c>
      <c r="D10" s="6"/>
      <c r="E10" s="10">
        <f>SUM(C10-D10)</f>
        <v>0</v>
      </c>
    </row>
    <row r="11" spans="1:5" x14ac:dyDescent="0.25">
      <c r="A11" s="16"/>
      <c r="B11" s="7" t="s">
        <v>8</v>
      </c>
      <c r="C11" s="8">
        <f>SUM(C6:C10)</f>
        <v>291731</v>
      </c>
      <c r="D11" s="8">
        <f t="shared" ref="D11:E11" si="0">SUM(D6:D10)</f>
        <v>287578</v>
      </c>
      <c r="E11" s="8">
        <f t="shared" si="0"/>
        <v>4153</v>
      </c>
    </row>
    <row r="12" spans="1:5" ht="15.75" thickBot="1" x14ac:dyDescent="0.3">
      <c r="A12" s="9"/>
      <c r="B12" s="9"/>
      <c r="C12" s="9"/>
      <c r="D12" s="9"/>
      <c r="E12" s="17"/>
    </row>
    <row r="18" spans="3:3" x14ac:dyDescent="0.25">
      <c r="C18" s="19"/>
    </row>
    <row r="19" spans="3:3" x14ac:dyDescent="0.25">
      <c r="C19" s="19"/>
    </row>
  </sheetData>
  <mergeCells count="1">
    <mergeCell ref="A3:E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H27" sqref="H27"/>
    </sheetView>
  </sheetViews>
  <sheetFormatPr defaultRowHeight="15" x14ac:dyDescent="0.25"/>
  <cols>
    <col min="1" max="1" width="17.140625" customWidth="1"/>
    <col min="2" max="2" width="24.42578125" bestFit="1" customWidth="1"/>
    <col min="3" max="3" width="34.5703125" bestFit="1" customWidth="1"/>
    <col min="4" max="4" width="14.140625" customWidth="1"/>
  </cols>
  <sheetData>
    <row r="1" spans="1:4" ht="15.75" thickBot="1" x14ac:dyDescent="0.3"/>
    <row r="2" spans="1:4" ht="18.75" x14ac:dyDescent="0.3">
      <c r="A2" s="35" t="s">
        <v>27</v>
      </c>
      <c r="B2" s="36"/>
      <c r="C2" s="36"/>
      <c r="D2" s="37"/>
    </row>
    <row r="3" spans="1:4" ht="29.25" x14ac:dyDescent="0.25">
      <c r="A3" s="20" t="s">
        <v>14</v>
      </c>
      <c r="B3" s="21" t="s">
        <v>15</v>
      </c>
      <c r="C3" s="21" t="s">
        <v>16</v>
      </c>
      <c r="D3" s="22" t="s">
        <v>17</v>
      </c>
    </row>
    <row r="4" spans="1:4" x14ac:dyDescent="0.25">
      <c r="A4" s="23">
        <v>44265</v>
      </c>
      <c r="B4" s="24" t="s">
        <v>18</v>
      </c>
      <c r="C4" s="24" t="s">
        <v>19</v>
      </c>
      <c r="D4" s="28">
        <v>7439.81</v>
      </c>
    </row>
    <row r="5" spans="1:4" x14ac:dyDescent="0.25">
      <c r="A5" s="30">
        <v>44286</v>
      </c>
      <c r="B5" s="24" t="s">
        <v>20</v>
      </c>
      <c r="C5" s="24" t="s">
        <v>21</v>
      </c>
      <c r="D5" s="28">
        <v>1486.56</v>
      </c>
    </row>
    <row r="6" spans="1:4" x14ac:dyDescent="0.25">
      <c r="A6" s="30">
        <v>44287</v>
      </c>
      <c r="B6" s="24" t="s">
        <v>22</v>
      </c>
      <c r="C6" s="24" t="s">
        <v>23</v>
      </c>
      <c r="D6" s="28">
        <v>2181.2600000000002</v>
      </c>
    </row>
    <row r="7" spans="1:4" x14ac:dyDescent="0.25">
      <c r="A7" s="30">
        <v>44287</v>
      </c>
      <c r="B7" s="24" t="s">
        <v>24</v>
      </c>
      <c r="C7" s="24" t="s">
        <v>25</v>
      </c>
      <c r="D7" s="28">
        <v>2777.41</v>
      </c>
    </row>
    <row r="8" spans="1:4" x14ac:dyDescent="0.25">
      <c r="A8" s="30">
        <v>44326</v>
      </c>
      <c r="B8" s="24" t="s">
        <v>20</v>
      </c>
      <c r="C8" s="24" t="s">
        <v>21</v>
      </c>
      <c r="D8" s="28">
        <v>1982.86</v>
      </c>
    </row>
    <row r="9" spans="1:4" x14ac:dyDescent="0.25">
      <c r="A9" s="30">
        <v>44326</v>
      </c>
      <c r="B9" s="24" t="s">
        <v>18</v>
      </c>
      <c r="C9" s="24" t="s">
        <v>26</v>
      </c>
      <c r="D9" s="28">
        <v>3967.87</v>
      </c>
    </row>
    <row r="10" spans="1:4" x14ac:dyDescent="0.25">
      <c r="A10" s="31"/>
      <c r="B10" s="24"/>
      <c r="C10" s="24"/>
      <c r="D10" s="28"/>
    </row>
    <row r="11" spans="1:4" ht="15.75" thickBot="1" x14ac:dyDescent="0.3">
      <c r="A11" s="32"/>
      <c r="B11" s="26"/>
      <c r="C11" s="27" t="s">
        <v>8</v>
      </c>
      <c r="D11" s="29">
        <f>SUM(D4:D10)</f>
        <v>19835.77</v>
      </c>
    </row>
    <row r="12" spans="1:4" x14ac:dyDescent="0.25">
      <c r="D12" s="12"/>
    </row>
    <row r="13" spans="1:4" ht="15.75" thickBot="1" x14ac:dyDescent="0.3">
      <c r="D13" s="12"/>
    </row>
    <row r="14" spans="1:4" ht="18.75" x14ac:dyDescent="0.3">
      <c r="A14" s="35" t="s">
        <v>28</v>
      </c>
      <c r="B14" s="36"/>
      <c r="C14" s="36"/>
      <c r="D14" s="37"/>
    </row>
    <row r="15" spans="1:4" ht="29.25" x14ac:dyDescent="0.25">
      <c r="A15" s="20" t="s">
        <v>14</v>
      </c>
      <c r="B15" s="21" t="s">
        <v>15</v>
      </c>
      <c r="C15" s="21" t="s">
        <v>16</v>
      </c>
      <c r="D15" s="22" t="s">
        <v>30</v>
      </c>
    </row>
    <row r="16" spans="1:4" x14ac:dyDescent="0.25">
      <c r="A16" s="30">
        <v>44382</v>
      </c>
      <c r="B16" s="24" t="s">
        <v>18</v>
      </c>
      <c r="C16" s="24" t="s">
        <v>29</v>
      </c>
      <c r="D16" s="28">
        <v>1373.54</v>
      </c>
    </row>
    <row r="17" spans="1:4" x14ac:dyDescent="0.25">
      <c r="A17" s="30"/>
      <c r="B17" s="24"/>
      <c r="C17" s="24"/>
      <c r="D17" s="28"/>
    </row>
    <row r="18" spans="1:4" x14ac:dyDescent="0.25">
      <c r="A18" s="30"/>
      <c r="B18" s="24"/>
      <c r="C18" s="24"/>
      <c r="D18" s="28"/>
    </row>
    <row r="19" spans="1:4" x14ac:dyDescent="0.25">
      <c r="A19" s="30"/>
      <c r="B19" s="24"/>
      <c r="C19" s="24"/>
      <c r="D19" s="28"/>
    </row>
    <row r="20" spans="1:4" x14ac:dyDescent="0.25">
      <c r="A20" s="30"/>
      <c r="B20" s="24"/>
      <c r="C20" s="24"/>
      <c r="D20" s="28"/>
    </row>
    <row r="21" spans="1:4" x14ac:dyDescent="0.25">
      <c r="A21" s="30"/>
      <c r="B21" s="24"/>
      <c r="C21" s="24"/>
      <c r="D21" s="28"/>
    </row>
    <row r="22" spans="1:4" x14ac:dyDescent="0.25">
      <c r="A22" s="31"/>
      <c r="B22" s="24"/>
      <c r="C22" s="24"/>
      <c r="D22" s="28"/>
    </row>
    <row r="23" spans="1:4" ht="15.75" thickBot="1" x14ac:dyDescent="0.3">
      <c r="A23" s="25"/>
      <c r="B23" s="26"/>
      <c r="C23" s="27" t="s">
        <v>8</v>
      </c>
      <c r="D23" s="29">
        <f>SUM(D16:D22)</f>
        <v>1373.54</v>
      </c>
    </row>
  </sheetData>
  <mergeCells count="2">
    <mergeCell ref="A2:D2"/>
    <mergeCell ref="A14:D1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 (2)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tıp1</dc:creator>
  <cp:lastModifiedBy>Windows Kullanıcısı</cp:lastModifiedBy>
  <cp:lastPrinted>2023-10-09T10:39:24Z</cp:lastPrinted>
  <dcterms:created xsi:type="dcterms:W3CDTF">2017-04-06T07:52:29Z</dcterms:created>
  <dcterms:modified xsi:type="dcterms:W3CDTF">2023-10-09T10:39:25Z</dcterms:modified>
</cp:coreProperties>
</file>