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activeX/activeX3.xml" ContentType="application/vnd.ms-office.activeX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ol/Desktop/"/>
    </mc:Choice>
  </mc:AlternateContent>
  <xr:revisionPtr revIDLastSave="0" documentId="8_{5BA18EC6-0528-B147-977D-54108CBD8C85}" xr6:coauthVersionLast="46" xr6:coauthVersionMax="46" xr10:uidLastSave="{00000000-0000-0000-0000-000000000000}"/>
  <bookViews>
    <workbookView xWindow="0" yWindow="460" windowWidth="38400" windowHeight="20060"/>
  </bookViews>
  <sheets>
    <sheet name="Liste" sheetId="13" r:id="rId1"/>
    <sheet name="Liste (2)" sheetId="17" state="hidden" r:id="rId2"/>
    <sheet name="Liste (3)" sheetId="18" state="hidden" r:id="rId3"/>
    <sheet name="Sayfa2" sheetId="15" state="hidden" r:id="rId4"/>
    <sheet name="Sayfa3" sheetId="16" state="hidden" r:id="rId5"/>
  </sheets>
  <definedNames>
    <definedName name="_xlnm._FilterDatabase" localSheetId="0" hidden="1">Liste!$A$4:$AJ$405</definedName>
    <definedName name="_xlnm._FilterDatabase" localSheetId="1" hidden="1">'Liste (2)'!$A$4:$AJ$410</definedName>
    <definedName name="_xlnm._FilterDatabase" localSheetId="2" hidden="1">'Liste (3)'!$A$4:$AJ$410</definedName>
    <definedName name="Bölüm" localSheetId="1">#REF!</definedName>
    <definedName name="Bölüm" localSheetId="2">#REF!</definedName>
    <definedName name="Bölüm">#REF!</definedName>
    <definedName name="_xlnm.Print_Titles" localSheetId="0">Liste!$4:$4</definedName>
    <definedName name="_xlnm.Print_Titles" localSheetId="1">'Liste (2)'!$4:$4</definedName>
    <definedName name="_xlnm.Print_Titles" localSheetId="2">'Liste (3)'!$4:$4</definedName>
  </definedNames>
  <calcPr calcId="191029" fullCalcOnLoad="1"/>
</workbook>
</file>

<file path=xl/calcChain.xml><?xml version="1.0" encoding="utf-8"?>
<calcChain xmlns="http://schemas.openxmlformats.org/spreadsheetml/2006/main">
  <c r="AB404" i="13" l="1"/>
  <c r="AB402" i="13"/>
  <c r="AB59" i="13"/>
  <c r="AB356" i="13"/>
  <c r="AH410" i="18"/>
  <c r="AG410" i="18"/>
  <c r="AF410" i="18"/>
  <c r="AD410" i="18"/>
  <c r="AC410" i="18"/>
  <c r="AA410" i="18"/>
  <c r="Z410" i="18"/>
  <c r="Y410" i="18"/>
  <c r="X410" i="18"/>
  <c r="W410" i="18"/>
  <c r="V410" i="18"/>
  <c r="U410" i="18"/>
  <c r="T410" i="18"/>
  <c r="S410" i="18"/>
  <c r="R410" i="18"/>
  <c r="Q410" i="18"/>
  <c r="P410" i="18"/>
  <c r="O410" i="18"/>
  <c r="N410" i="18"/>
  <c r="M410" i="18"/>
  <c r="L410" i="18"/>
  <c r="K410" i="18"/>
  <c r="J410" i="18"/>
  <c r="I410" i="18"/>
  <c r="H410" i="18"/>
  <c r="G410" i="18"/>
  <c r="F410" i="18"/>
  <c r="E410" i="18"/>
  <c r="D410" i="18"/>
  <c r="C410" i="18"/>
  <c r="B410" i="18"/>
  <c r="A410" i="18"/>
  <c r="AH409" i="18"/>
  <c r="AG409" i="18"/>
  <c r="AF409" i="18"/>
  <c r="AD409" i="18"/>
  <c r="AC409" i="18"/>
  <c r="AA409" i="18"/>
  <c r="Z409" i="18"/>
  <c r="Y409" i="18"/>
  <c r="X409" i="18"/>
  <c r="W409" i="18"/>
  <c r="V409" i="18"/>
  <c r="U409" i="18"/>
  <c r="T409" i="18"/>
  <c r="S409" i="18"/>
  <c r="R409" i="18"/>
  <c r="Q409" i="18"/>
  <c r="P409" i="18"/>
  <c r="O409" i="18"/>
  <c r="N409" i="18"/>
  <c r="M409" i="18"/>
  <c r="L409" i="18"/>
  <c r="K409" i="18"/>
  <c r="J409" i="18"/>
  <c r="I409" i="18"/>
  <c r="H409" i="18"/>
  <c r="G409" i="18"/>
  <c r="F409" i="18"/>
  <c r="E409" i="18"/>
  <c r="D409" i="18"/>
  <c r="C409" i="18"/>
  <c r="B409" i="18"/>
  <c r="A409" i="18"/>
  <c r="AH408" i="18"/>
  <c r="AG408" i="18"/>
  <c r="AF408" i="18"/>
  <c r="AD408" i="18"/>
  <c r="AC408" i="18"/>
  <c r="AA408" i="18"/>
  <c r="Z408" i="18"/>
  <c r="Y408" i="18"/>
  <c r="X408" i="18"/>
  <c r="W408" i="18"/>
  <c r="V408" i="18"/>
  <c r="U408" i="18"/>
  <c r="T408" i="18"/>
  <c r="S408" i="18"/>
  <c r="R408" i="18"/>
  <c r="Q408" i="18"/>
  <c r="P408" i="18"/>
  <c r="O408" i="18"/>
  <c r="N408" i="18"/>
  <c r="M408" i="18"/>
  <c r="L408" i="18"/>
  <c r="K408" i="18"/>
  <c r="J408" i="18"/>
  <c r="I408" i="18"/>
  <c r="H408" i="18"/>
  <c r="G408" i="18"/>
  <c r="F408" i="18"/>
  <c r="E408" i="18"/>
  <c r="D408" i="18"/>
  <c r="C408" i="18"/>
  <c r="B408" i="18"/>
  <c r="A408" i="18"/>
  <c r="AH407" i="18"/>
  <c r="AG407" i="18"/>
  <c r="AF407" i="18"/>
  <c r="AD407" i="18"/>
  <c r="AC407" i="18"/>
  <c r="AA407" i="18"/>
  <c r="Z407" i="18"/>
  <c r="Y407" i="18"/>
  <c r="X407" i="18"/>
  <c r="W407" i="18"/>
  <c r="V407" i="18"/>
  <c r="U407" i="18"/>
  <c r="T407" i="18"/>
  <c r="S407" i="18"/>
  <c r="R407" i="18"/>
  <c r="Q407" i="18"/>
  <c r="P407" i="18"/>
  <c r="O407" i="18"/>
  <c r="N407" i="18"/>
  <c r="M407" i="18"/>
  <c r="L407" i="18"/>
  <c r="K407" i="18"/>
  <c r="J407" i="18"/>
  <c r="I407" i="18"/>
  <c r="H407" i="18"/>
  <c r="G407" i="18"/>
  <c r="F407" i="18"/>
  <c r="E407" i="18"/>
  <c r="D407" i="18"/>
  <c r="C407" i="18"/>
  <c r="B407" i="18"/>
  <c r="A407" i="18"/>
  <c r="AH406" i="18"/>
  <c r="AG406" i="18"/>
  <c r="AF406" i="18"/>
  <c r="AD406" i="18"/>
  <c r="AC406" i="18"/>
  <c r="AA406" i="18"/>
  <c r="Z406" i="18"/>
  <c r="Y406" i="18"/>
  <c r="X406" i="18"/>
  <c r="W406" i="18"/>
  <c r="V406" i="18"/>
  <c r="U406" i="18"/>
  <c r="T406" i="18"/>
  <c r="S406" i="18"/>
  <c r="R406" i="18"/>
  <c r="Q406" i="18"/>
  <c r="P406" i="18"/>
  <c r="O406" i="18"/>
  <c r="N406" i="18"/>
  <c r="M406" i="18"/>
  <c r="L406" i="18"/>
  <c r="K406" i="18"/>
  <c r="J406" i="18"/>
  <c r="I406" i="18"/>
  <c r="H406" i="18"/>
  <c r="G406" i="18"/>
  <c r="F406" i="18"/>
  <c r="E406" i="18"/>
  <c r="D406" i="18"/>
  <c r="C406" i="18"/>
  <c r="B406" i="18"/>
  <c r="A406" i="18"/>
  <c r="AH405" i="18"/>
  <c r="AG405" i="18"/>
  <c r="AF405" i="18"/>
  <c r="AD405" i="18"/>
  <c r="AC405" i="18"/>
  <c r="AA405" i="18"/>
  <c r="Z405" i="18"/>
  <c r="Y405" i="18"/>
  <c r="X405" i="18"/>
  <c r="W405" i="18"/>
  <c r="V405" i="18"/>
  <c r="U405" i="18"/>
  <c r="T405" i="18"/>
  <c r="S405" i="18"/>
  <c r="R405" i="18"/>
  <c r="Q405" i="18"/>
  <c r="P405" i="18"/>
  <c r="O405" i="18"/>
  <c r="N405" i="18"/>
  <c r="M405" i="18"/>
  <c r="L405" i="18"/>
  <c r="K405" i="18"/>
  <c r="J405" i="18"/>
  <c r="I405" i="18"/>
  <c r="H405" i="18"/>
  <c r="G405" i="18"/>
  <c r="F405" i="18"/>
  <c r="E405" i="18"/>
  <c r="D405" i="18"/>
  <c r="C405" i="18"/>
  <c r="B405" i="18"/>
  <c r="A405" i="18"/>
  <c r="AH404" i="18"/>
  <c r="AG404" i="18"/>
  <c r="AF404" i="18"/>
  <c r="AD404" i="18"/>
  <c r="AC404" i="18"/>
  <c r="AA404" i="18"/>
  <c r="Z404" i="18"/>
  <c r="Y404" i="18"/>
  <c r="X404" i="18"/>
  <c r="W404" i="18"/>
  <c r="V404" i="18"/>
  <c r="U404" i="18"/>
  <c r="T404" i="18"/>
  <c r="S404" i="18"/>
  <c r="R404" i="18"/>
  <c r="Q404" i="18"/>
  <c r="P404" i="18"/>
  <c r="O404" i="18"/>
  <c r="N404" i="18"/>
  <c r="M404" i="18"/>
  <c r="L404" i="18"/>
  <c r="K404" i="18"/>
  <c r="J404" i="18"/>
  <c r="I404" i="18"/>
  <c r="H404" i="18"/>
  <c r="G404" i="18"/>
  <c r="F404" i="18"/>
  <c r="E404" i="18"/>
  <c r="D404" i="18"/>
  <c r="C404" i="18"/>
  <c r="B404" i="18"/>
  <c r="A404" i="18"/>
  <c r="AH403" i="18"/>
  <c r="AG403" i="18"/>
  <c r="AF403" i="18"/>
  <c r="AD403" i="18"/>
  <c r="AC403" i="18"/>
  <c r="AA403" i="18"/>
  <c r="Z403" i="18"/>
  <c r="Y403" i="18"/>
  <c r="X403" i="18"/>
  <c r="W403" i="18"/>
  <c r="V403" i="18"/>
  <c r="U403" i="18"/>
  <c r="T403" i="18"/>
  <c r="S403" i="18"/>
  <c r="R403" i="18"/>
  <c r="Q403" i="18"/>
  <c r="P403" i="18"/>
  <c r="O403" i="18"/>
  <c r="N403" i="18"/>
  <c r="M403" i="18"/>
  <c r="L403" i="18"/>
  <c r="K403" i="18"/>
  <c r="J403" i="18"/>
  <c r="I403" i="18"/>
  <c r="H403" i="18"/>
  <c r="G403" i="18"/>
  <c r="F403" i="18"/>
  <c r="E403" i="18"/>
  <c r="D403" i="18"/>
  <c r="C403" i="18"/>
  <c r="B403" i="18"/>
  <c r="A403" i="18"/>
  <c r="AH402" i="18"/>
  <c r="AG402" i="18"/>
  <c r="AF402" i="18"/>
  <c r="AD402" i="18"/>
  <c r="AC402" i="18"/>
  <c r="AA402" i="18"/>
  <c r="Z402" i="18"/>
  <c r="Y402" i="18"/>
  <c r="X402" i="18"/>
  <c r="W402" i="18"/>
  <c r="V402" i="18"/>
  <c r="U402" i="18"/>
  <c r="T402" i="18"/>
  <c r="S402" i="18"/>
  <c r="R402" i="18"/>
  <c r="Q402" i="18"/>
  <c r="P402" i="18"/>
  <c r="O402" i="18"/>
  <c r="N402" i="18"/>
  <c r="M402" i="18"/>
  <c r="L402" i="18"/>
  <c r="K402" i="18"/>
  <c r="J402" i="18"/>
  <c r="I402" i="18"/>
  <c r="H402" i="18"/>
  <c r="G402" i="18"/>
  <c r="F402" i="18"/>
  <c r="E402" i="18"/>
  <c r="D402" i="18"/>
  <c r="C402" i="18"/>
  <c r="B402" i="18"/>
  <c r="A402" i="18"/>
  <c r="AH401" i="18"/>
  <c r="AG401" i="18"/>
  <c r="AF401" i="18"/>
  <c r="AD401" i="18"/>
  <c r="AC401" i="18"/>
  <c r="AA401" i="18"/>
  <c r="Z401" i="18"/>
  <c r="Y401" i="18"/>
  <c r="X401" i="18"/>
  <c r="W401" i="18"/>
  <c r="V401" i="18"/>
  <c r="U401" i="18"/>
  <c r="T401" i="18"/>
  <c r="S401" i="18"/>
  <c r="R401" i="18"/>
  <c r="Q401" i="18"/>
  <c r="P401" i="18"/>
  <c r="O401" i="18"/>
  <c r="N401" i="18"/>
  <c r="M401" i="18"/>
  <c r="L401" i="18"/>
  <c r="K401" i="18"/>
  <c r="J401" i="18"/>
  <c r="I401" i="18"/>
  <c r="H401" i="18"/>
  <c r="G401" i="18"/>
  <c r="F401" i="18"/>
  <c r="E401" i="18"/>
  <c r="D401" i="18"/>
  <c r="C401" i="18"/>
  <c r="B401" i="18"/>
  <c r="A401" i="18"/>
  <c r="AH400" i="18"/>
  <c r="AG400" i="18"/>
  <c r="AF400" i="18"/>
  <c r="AD400" i="18"/>
  <c r="AC400" i="18"/>
  <c r="AA400" i="18"/>
  <c r="Z400" i="18"/>
  <c r="Y400" i="18"/>
  <c r="X400" i="18"/>
  <c r="W400" i="18"/>
  <c r="V400" i="18"/>
  <c r="U400" i="18"/>
  <c r="T400" i="18"/>
  <c r="S400" i="18"/>
  <c r="R400" i="18"/>
  <c r="Q400" i="18"/>
  <c r="P400" i="18"/>
  <c r="O400" i="18"/>
  <c r="N400" i="18"/>
  <c r="M400" i="18"/>
  <c r="L400" i="18"/>
  <c r="K400" i="18"/>
  <c r="J400" i="18"/>
  <c r="I400" i="18"/>
  <c r="H400" i="18"/>
  <c r="G400" i="18"/>
  <c r="F400" i="18"/>
  <c r="E400" i="18"/>
  <c r="D400" i="18"/>
  <c r="C400" i="18"/>
  <c r="B400" i="18"/>
  <c r="A400" i="18"/>
  <c r="AH399" i="18"/>
  <c r="AG399" i="18"/>
  <c r="AF399" i="18"/>
  <c r="AD399" i="18"/>
  <c r="AC399" i="18"/>
  <c r="AA399" i="18"/>
  <c r="Z399" i="18"/>
  <c r="Y399" i="18"/>
  <c r="X399" i="18"/>
  <c r="W399" i="18"/>
  <c r="V399" i="18"/>
  <c r="U399" i="18"/>
  <c r="T399" i="18"/>
  <c r="S399" i="18"/>
  <c r="R399" i="18"/>
  <c r="Q399" i="18"/>
  <c r="P399" i="18"/>
  <c r="O399" i="18"/>
  <c r="N399" i="18"/>
  <c r="M399" i="18"/>
  <c r="L399" i="18"/>
  <c r="K399" i="18"/>
  <c r="J399" i="18"/>
  <c r="I399" i="18"/>
  <c r="H399" i="18"/>
  <c r="G399" i="18"/>
  <c r="F399" i="18"/>
  <c r="E399" i="18"/>
  <c r="D399" i="18"/>
  <c r="C399" i="18"/>
  <c r="B399" i="18"/>
  <c r="A399" i="18"/>
  <c r="AH398" i="18"/>
  <c r="AG398" i="18"/>
  <c r="AF398" i="18"/>
  <c r="AD398" i="18"/>
  <c r="AC398" i="18"/>
  <c r="AA398" i="18"/>
  <c r="Z398" i="18"/>
  <c r="Y398" i="18"/>
  <c r="X398" i="18"/>
  <c r="W398" i="18"/>
  <c r="V398" i="18"/>
  <c r="U398" i="18"/>
  <c r="T398" i="18"/>
  <c r="S398" i="18"/>
  <c r="R398" i="18"/>
  <c r="Q398" i="18"/>
  <c r="P398" i="18"/>
  <c r="O398" i="18"/>
  <c r="N398" i="18"/>
  <c r="M398" i="18"/>
  <c r="L398" i="18"/>
  <c r="K398" i="18"/>
  <c r="J398" i="18"/>
  <c r="I398" i="18"/>
  <c r="H398" i="18"/>
  <c r="G398" i="18"/>
  <c r="F398" i="18"/>
  <c r="E398" i="18"/>
  <c r="D398" i="18"/>
  <c r="C398" i="18"/>
  <c r="B398" i="18"/>
  <c r="A398" i="18"/>
  <c r="AH397" i="18"/>
  <c r="AG397" i="18"/>
  <c r="AF397" i="18"/>
  <c r="AD397" i="18"/>
  <c r="AC397" i="18"/>
  <c r="AA397" i="18"/>
  <c r="Z397" i="18"/>
  <c r="Y397" i="18"/>
  <c r="X397" i="18"/>
  <c r="W397" i="18"/>
  <c r="V397" i="18"/>
  <c r="U397" i="18"/>
  <c r="T397" i="18"/>
  <c r="S397" i="18"/>
  <c r="R397" i="18"/>
  <c r="Q397" i="18"/>
  <c r="P397" i="18"/>
  <c r="O397" i="18"/>
  <c r="N397" i="18"/>
  <c r="M397" i="18"/>
  <c r="L397" i="18"/>
  <c r="K397" i="18"/>
  <c r="J397" i="18"/>
  <c r="I397" i="18"/>
  <c r="H397" i="18"/>
  <c r="G397" i="18"/>
  <c r="F397" i="18"/>
  <c r="E397" i="18"/>
  <c r="D397" i="18"/>
  <c r="C397" i="18"/>
  <c r="B397" i="18"/>
  <c r="A397" i="18"/>
  <c r="AH396" i="18"/>
  <c r="AG396" i="18"/>
  <c r="AF396" i="18"/>
  <c r="AD396" i="18"/>
  <c r="AC396" i="18"/>
  <c r="AA396" i="18"/>
  <c r="Z396" i="18"/>
  <c r="Y396" i="18"/>
  <c r="X396" i="18"/>
  <c r="W396" i="18"/>
  <c r="V396" i="18"/>
  <c r="U396" i="18"/>
  <c r="T396" i="18"/>
  <c r="S396" i="18"/>
  <c r="R396" i="18"/>
  <c r="Q396" i="18"/>
  <c r="P396" i="18"/>
  <c r="O396" i="18"/>
  <c r="N396" i="18"/>
  <c r="M396" i="18"/>
  <c r="L396" i="18"/>
  <c r="K396" i="18"/>
  <c r="J396" i="18"/>
  <c r="I396" i="18"/>
  <c r="H396" i="18"/>
  <c r="G396" i="18"/>
  <c r="F396" i="18"/>
  <c r="E396" i="18"/>
  <c r="D396" i="18"/>
  <c r="C396" i="18"/>
  <c r="B396" i="18"/>
  <c r="A396" i="18"/>
  <c r="AH395" i="18"/>
  <c r="AG395" i="18"/>
  <c r="AF395" i="18"/>
  <c r="AD395" i="18"/>
  <c r="AC395" i="18"/>
  <c r="AA395" i="18"/>
  <c r="Z395" i="18"/>
  <c r="Y395" i="18"/>
  <c r="X395" i="18"/>
  <c r="W395" i="18"/>
  <c r="V395" i="18"/>
  <c r="U395" i="18"/>
  <c r="T395" i="18"/>
  <c r="S395" i="18"/>
  <c r="R395" i="18"/>
  <c r="Q395" i="18"/>
  <c r="P395" i="18"/>
  <c r="O395" i="18"/>
  <c r="N395" i="18"/>
  <c r="M395" i="18"/>
  <c r="L395" i="18"/>
  <c r="K395" i="18"/>
  <c r="J395" i="18"/>
  <c r="I395" i="18"/>
  <c r="H395" i="18"/>
  <c r="G395" i="18"/>
  <c r="F395" i="18"/>
  <c r="E395" i="18"/>
  <c r="D395" i="18"/>
  <c r="C395" i="18"/>
  <c r="B395" i="18"/>
  <c r="A395" i="18"/>
  <c r="AH394" i="18"/>
  <c r="AG394" i="18"/>
  <c r="AF394" i="18"/>
  <c r="AD394" i="18"/>
  <c r="AC394" i="18"/>
  <c r="AA394" i="18"/>
  <c r="Z394" i="18"/>
  <c r="Y394" i="18"/>
  <c r="X394" i="18"/>
  <c r="W394" i="18"/>
  <c r="V394" i="18"/>
  <c r="U394" i="18"/>
  <c r="T394" i="18"/>
  <c r="S394" i="18"/>
  <c r="R394" i="18"/>
  <c r="Q394" i="18"/>
  <c r="P394" i="18"/>
  <c r="O394" i="18"/>
  <c r="N394" i="18"/>
  <c r="M394" i="18"/>
  <c r="L394" i="18"/>
  <c r="K394" i="18"/>
  <c r="J394" i="18"/>
  <c r="I394" i="18"/>
  <c r="H394" i="18"/>
  <c r="G394" i="18"/>
  <c r="F394" i="18"/>
  <c r="E394" i="18"/>
  <c r="D394" i="18"/>
  <c r="C394" i="18"/>
  <c r="B394" i="18"/>
  <c r="A394" i="18"/>
  <c r="AH393" i="18"/>
  <c r="AG393" i="18"/>
  <c r="AF393" i="18"/>
  <c r="AD393" i="18"/>
  <c r="AC393" i="18"/>
  <c r="AA393" i="18"/>
  <c r="Z393" i="18"/>
  <c r="Y393" i="18"/>
  <c r="X393" i="18"/>
  <c r="W393" i="18"/>
  <c r="V393" i="18"/>
  <c r="U393" i="18"/>
  <c r="T393" i="18"/>
  <c r="S393" i="18"/>
  <c r="R393" i="18"/>
  <c r="Q393" i="18"/>
  <c r="P393" i="18"/>
  <c r="O393" i="18"/>
  <c r="N393" i="18"/>
  <c r="M393" i="18"/>
  <c r="L393" i="18"/>
  <c r="K393" i="18"/>
  <c r="J393" i="18"/>
  <c r="I393" i="18"/>
  <c r="H393" i="18"/>
  <c r="G393" i="18"/>
  <c r="F393" i="18"/>
  <c r="E393" i="18"/>
  <c r="D393" i="18"/>
  <c r="C393" i="18"/>
  <c r="B393" i="18"/>
  <c r="A393" i="18"/>
  <c r="AH392" i="18"/>
  <c r="AG392" i="18"/>
  <c r="AF392" i="18"/>
  <c r="AD392" i="18"/>
  <c r="AC392" i="18"/>
  <c r="AA392" i="18"/>
  <c r="Z392" i="18"/>
  <c r="Y392" i="18"/>
  <c r="X392" i="18"/>
  <c r="W392" i="18"/>
  <c r="V392" i="18"/>
  <c r="U392" i="18"/>
  <c r="T392" i="18"/>
  <c r="S392" i="18"/>
  <c r="R392" i="18"/>
  <c r="Q392" i="18"/>
  <c r="P392" i="18"/>
  <c r="O392" i="18"/>
  <c r="N392" i="18"/>
  <c r="M392" i="18"/>
  <c r="L392" i="18"/>
  <c r="K392" i="18"/>
  <c r="J392" i="18"/>
  <c r="I392" i="18"/>
  <c r="H392" i="18"/>
  <c r="G392" i="18"/>
  <c r="F392" i="18"/>
  <c r="E392" i="18"/>
  <c r="D392" i="18"/>
  <c r="C392" i="18"/>
  <c r="B392" i="18"/>
  <c r="A392" i="18"/>
  <c r="AH391" i="18"/>
  <c r="AG391" i="18"/>
  <c r="AF391" i="18"/>
  <c r="AD391" i="18"/>
  <c r="AC391" i="18"/>
  <c r="AA391" i="18"/>
  <c r="Z391" i="18"/>
  <c r="Y391" i="18"/>
  <c r="X391" i="18"/>
  <c r="W391" i="18"/>
  <c r="V391" i="18"/>
  <c r="U391" i="18"/>
  <c r="T391" i="18"/>
  <c r="S391" i="18"/>
  <c r="R391" i="18"/>
  <c r="Q391" i="18"/>
  <c r="P391" i="18"/>
  <c r="O391" i="18"/>
  <c r="N391" i="18"/>
  <c r="M391" i="18"/>
  <c r="L391" i="18"/>
  <c r="K391" i="18"/>
  <c r="J391" i="18"/>
  <c r="I391" i="18"/>
  <c r="H391" i="18"/>
  <c r="G391" i="18"/>
  <c r="F391" i="18"/>
  <c r="E391" i="18"/>
  <c r="D391" i="18"/>
  <c r="C391" i="18"/>
  <c r="B391" i="18"/>
  <c r="A391" i="18"/>
  <c r="AH390" i="18"/>
  <c r="AG390" i="18"/>
  <c r="AF390" i="18"/>
  <c r="AD390" i="18"/>
  <c r="AC390" i="18"/>
  <c r="AA390" i="18"/>
  <c r="Z390" i="18"/>
  <c r="Y390" i="18"/>
  <c r="X390" i="18"/>
  <c r="W390" i="18"/>
  <c r="V390" i="18"/>
  <c r="U390" i="18"/>
  <c r="T390" i="18"/>
  <c r="S390" i="18"/>
  <c r="R390" i="18"/>
  <c r="Q390" i="18"/>
  <c r="P390" i="18"/>
  <c r="O390" i="18"/>
  <c r="N390" i="18"/>
  <c r="M390" i="18"/>
  <c r="L390" i="18"/>
  <c r="K390" i="18"/>
  <c r="J390" i="18"/>
  <c r="I390" i="18"/>
  <c r="H390" i="18"/>
  <c r="G390" i="18"/>
  <c r="F390" i="18"/>
  <c r="E390" i="18"/>
  <c r="D390" i="18"/>
  <c r="C390" i="18"/>
  <c r="B390" i="18"/>
  <c r="A390" i="18"/>
  <c r="AH389" i="18"/>
  <c r="AG389" i="18"/>
  <c r="AF389" i="18"/>
  <c r="AD389" i="18"/>
  <c r="AC389" i="18"/>
  <c r="AA389" i="18"/>
  <c r="Z389" i="18"/>
  <c r="Y389" i="18"/>
  <c r="X389" i="18"/>
  <c r="W389" i="18"/>
  <c r="V389" i="18"/>
  <c r="U389" i="18"/>
  <c r="T389" i="18"/>
  <c r="S389" i="18"/>
  <c r="R389" i="18"/>
  <c r="Q389" i="18"/>
  <c r="P389" i="18"/>
  <c r="O389" i="18"/>
  <c r="N389" i="18"/>
  <c r="M389" i="18"/>
  <c r="L389" i="18"/>
  <c r="K389" i="18"/>
  <c r="J389" i="18"/>
  <c r="I389" i="18"/>
  <c r="H389" i="18"/>
  <c r="G389" i="18"/>
  <c r="F389" i="18"/>
  <c r="E389" i="18"/>
  <c r="D389" i="18"/>
  <c r="C389" i="18"/>
  <c r="B389" i="18"/>
  <c r="A389" i="18"/>
  <c r="AH388" i="18"/>
  <c r="AG388" i="18"/>
  <c r="AF388" i="18"/>
  <c r="AD388" i="18"/>
  <c r="AC388" i="18"/>
  <c r="AA388" i="18"/>
  <c r="Z388" i="18"/>
  <c r="Y388" i="18"/>
  <c r="X388" i="18"/>
  <c r="W388" i="18"/>
  <c r="V388" i="18"/>
  <c r="U388" i="18"/>
  <c r="T388" i="18"/>
  <c r="S388" i="18"/>
  <c r="R388" i="18"/>
  <c r="Q388" i="18"/>
  <c r="P388" i="18"/>
  <c r="O388" i="18"/>
  <c r="N388" i="18"/>
  <c r="M388" i="18"/>
  <c r="L388" i="18"/>
  <c r="K388" i="18"/>
  <c r="J388" i="18"/>
  <c r="I388" i="18"/>
  <c r="H388" i="18"/>
  <c r="G388" i="18"/>
  <c r="F388" i="18"/>
  <c r="E388" i="18"/>
  <c r="D388" i="18"/>
  <c r="C388" i="18"/>
  <c r="B388" i="18"/>
  <c r="A388" i="18"/>
  <c r="AH387" i="18"/>
  <c r="AG387" i="18"/>
  <c r="AF387" i="18"/>
  <c r="AD387" i="18"/>
  <c r="AC387" i="18"/>
  <c r="AA387" i="18"/>
  <c r="Z387" i="18"/>
  <c r="Y387" i="18"/>
  <c r="X387" i="18"/>
  <c r="W387" i="18"/>
  <c r="V387" i="18"/>
  <c r="U387" i="18"/>
  <c r="T387" i="18"/>
  <c r="S387" i="18"/>
  <c r="R387" i="18"/>
  <c r="Q387" i="18"/>
  <c r="P387" i="18"/>
  <c r="O387" i="18"/>
  <c r="N387" i="18"/>
  <c r="M387" i="18"/>
  <c r="L387" i="18"/>
  <c r="K387" i="18"/>
  <c r="J387" i="18"/>
  <c r="I387" i="18"/>
  <c r="H387" i="18"/>
  <c r="G387" i="18"/>
  <c r="F387" i="18"/>
  <c r="E387" i="18"/>
  <c r="D387" i="18"/>
  <c r="C387" i="18"/>
  <c r="B387" i="18"/>
  <c r="A387" i="18"/>
  <c r="AH386" i="18"/>
  <c r="AG386" i="18"/>
  <c r="AF386" i="18"/>
  <c r="AD386" i="18"/>
  <c r="AC386" i="18"/>
  <c r="AA386" i="18"/>
  <c r="Z386" i="18"/>
  <c r="Y386" i="18"/>
  <c r="X386" i="18"/>
  <c r="W386" i="18"/>
  <c r="V386" i="18"/>
  <c r="U386" i="18"/>
  <c r="T386" i="18"/>
  <c r="S386" i="18"/>
  <c r="R386" i="18"/>
  <c r="Q386" i="18"/>
  <c r="P386" i="18"/>
  <c r="O386" i="18"/>
  <c r="N386" i="18"/>
  <c r="M386" i="18"/>
  <c r="L386" i="18"/>
  <c r="K386" i="18"/>
  <c r="J386" i="18"/>
  <c r="I386" i="18"/>
  <c r="H386" i="18"/>
  <c r="G386" i="18"/>
  <c r="F386" i="18"/>
  <c r="E386" i="18"/>
  <c r="D386" i="18"/>
  <c r="C386" i="18"/>
  <c r="B386" i="18"/>
  <c r="A386" i="18"/>
  <c r="AH385" i="18"/>
  <c r="AG385" i="18"/>
  <c r="AF385" i="18"/>
  <c r="AD385" i="18"/>
  <c r="AC385" i="18"/>
  <c r="AA385" i="18"/>
  <c r="Z385" i="18"/>
  <c r="Y385" i="18"/>
  <c r="X385" i="18"/>
  <c r="W385" i="18"/>
  <c r="V385" i="18"/>
  <c r="U385" i="18"/>
  <c r="T385" i="18"/>
  <c r="S385" i="18"/>
  <c r="R385" i="18"/>
  <c r="Q385" i="18"/>
  <c r="P385" i="18"/>
  <c r="O385" i="18"/>
  <c r="N385" i="18"/>
  <c r="M385" i="18"/>
  <c r="L385" i="18"/>
  <c r="K385" i="18"/>
  <c r="J385" i="18"/>
  <c r="I385" i="18"/>
  <c r="H385" i="18"/>
  <c r="G385" i="18"/>
  <c r="F385" i="18"/>
  <c r="E385" i="18"/>
  <c r="D385" i="18"/>
  <c r="C385" i="18"/>
  <c r="B385" i="18"/>
  <c r="A385" i="18"/>
  <c r="AH384" i="18"/>
  <c r="AG384" i="18"/>
  <c r="AF384" i="18"/>
  <c r="AD384" i="18"/>
  <c r="AC384" i="18"/>
  <c r="AA384" i="18"/>
  <c r="Z384" i="18"/>
  <c r="Y384" i="18"/>
  <c r="X384" i="18"/>
  <c r="W384" i="18"/>
  <c r="V384" i="18"/>
  <c r="U384" i="18"/>
  <c r="T384" i="18"/>
  <c r="S384" i="18"/>
  <c r="R384" i="18"/>
  <c r="Q384" i="18"/>
  <c r="P384" i="18"/>
  <c r="O384" i="18"/>
  <c r="N384" i="18"/>
  <c r="M384" i="18"/>
  <c r="L384" i="18"/>
  <c r="K384" i="18"/>
  <c r="J384" i="18"/>
  <c r="I384" i="18"/>
  <c r="H384" i="18"/>
  <c r="G384" i="18"/>
  <c r="F384" i="18"/>
  <c r="E384" i="18"/>
  <c r="D384" i="18"/>
  <c r="C384" i="18"/>
  <c r="B384" i="18"/>
  <c r="A384" i="18"/>
  <c r="AH383" i="18"/>
  <c r="AG383" i="18"/>
  <c r="AF383" i="18"/>
  <c r="AD383" i="18"/>
  <c r="AC383" i="18"/>
  <c r="AA383" i="18"/>
  <c r="Z383" i="18"/>
  <c r="Y383" i="18"/>
  <c r="X383" i="18"/>
  <c r="W383" i="18"/>
  <c r="V383" i="18"/>
  <c r="U383" i="18"/>
  <c r="T383" i="18"/>
  <c r="S383" i="18"/>
  <c r="R383" i="18"/>
  <c r="Q383" i="18"/>
  <c r="P383" i="18"/>
  <c r="O383" i="18"/>
  <c r="N383" i="18"/>
  <c r="M383" i="18"/>
  <c r="L383" i="18"/>
  <c r="K383" i="18"/>
  <c r="J383" i="18"/>
  <c r="I383" i="18"/>
  <c r="H383" i="18"/>
  <c r="G383" i="18"/>
  <c r="F383" i="18"/>
  <c r="E383" i="18"/>
  <c r="D383" i="18"/>
  <c r="C383" i="18"/>
  <c r="B383" i="18"/>
  <c r="A383" i="18"/>
  <c r="AH382" i="18"/>
  <c r="AG382" i="18"/>
  <c r="AF382" i="18"/>
  <c r="AD382" i="18"/>
  <c r="AC382" i="18"/>
  <c r="AA382" i="18"/>
  <c r="Z382" i="18"/>
  <c r="Y382" i="18"/>
  <c r="X382" i="18"/>
  <c r="W382" i="18"/>
  <c r="V382" i="18"/>
  <c r="U382" i="18"/>
  <c r="T382" i="18"/>
  <c r="S382" i="18"/>
  <c r="R382" i="18"/>
  <c r="Q382" i="18"/>
  <c r="P382" i="18"/>
  <c r="O382" i="18"/>
  <c r="N382" i="18"/>
  <c r="M382" i="18"/>
  <c r="L382" i="18"/>
  <c r="K382" i="18"/>
  <c r="J382" i="18"/>
  <c r="I382" i="18"/>
  <c r="H382" i="18"/>
  <c r="G382" i="18"/>
  <c r="F382" i="18"/>
  <c r="E382" i="18"/>
  <c r="D382" i="18"/>
  <c r="C382" i="18"/>
  <c r="B382" i="18"/>
  <c r="A382" i="18"/>
  <c r="AH381" i="18"/>
  <c r="AG381" i="18"/>
  <c r="AF381" i="18"/>
  <c r="AD381" i="18"/>
  <c r="AC381" i="18"/>
  <c r="AA381" i="18"/>
  <c r="Z381" i="18"/>
  <c r="Y381" i="18"/>
  <c r="X381" i="18"/>
  <c r="W381" i="18"/>
  <c r="V381" i="18"/>
  <c r="U381" i="18"/>
  <c r="T381" i="18"/>
  <c r="S381" i="18"/>
  <c r="R381" i="18"/>
  <c r="Q381" i="18"/>
  <c r="P381" i="18"/>
  <c r="O381" i="18"/>
  <c r="N381" i="18"/>
  <c r="M381" i="18"/>
  <c r="L381" i="18"/>
  <c r="K381" i="18"/>
  <c r="J381" i="18"/>
  <c r="I381" i="18"/>
  <c r="H381" i="18"/>
  <c r="G381" i="18"/>
  <c r="F381" i="18"/>
  <c r="E381" i="18"/>
  <c r="D381" i="18"/>
  <c r="C381" i="18"/>
  <c r="B381" i="18"/>
  <c r="A381" i="18"/>
  <c r="AH380" i="18"/>
  <c r="AG380" i="18"/>
  <c r="AF380" i="18"/>
  <c r="AD380" i="18"/>
  <c r="AC380" i="18"/>
  <c r="AA380" i="18"/>
  <c r="Z380" i="18"/>
  <c r="Y380" i="18"/>
  <c r="X380" i="18"/>
  <c r="W380" i="18"/>
  <c r="V380" i="18"/>
  <c r="U380" i="18"/>
  <c r="T380" i="18"/>
  <c r="S380" i="18"/>
  <c r="R380" i="18"/>
  <c r="Q380" i="18"/>
  <c r="P380" i="18"/>
  <c r="O380" i="18"/>
  <c r="N380" i="18"/>
  <c r="M380" i="18"/>
  <c r="L380" i="18"/>
  <c r="K380" i="18"/>
  <c r="J380" i="18"/>
  <c r="I380" i="18"/>
  <c r="H380" i="18"/>
  <c r="G380" i="18"/>
  <c r="F380" i="18"/>
  <c r="E380" i="18"/>
  <c r="D380" i="18"/>
  <c r="C380" i="18"/>
  <c r="B380" i="18"/>
  <c r="A380" i="18"/>
  <c r="AH379" i="18"/>
  <c r="AG379" i="18"/>
  <c r="AF379" i="18"/>
  <c r="AD379" i="18"/>
  <c r="AC379" i="18"/>
  <c r="AA379" i="18"/>
  <c r="Z379" i="18"/>
  <c r="Y379" i="18"/>
  <c r="X379" i="18"/>
  <c r="W379" i="18"/>
  <c r="V379" i="18"/>
  <c r="U379" i="18"/>
  <c r="T379" i="18"/>
  <c r="S379" i="18"/>
  <c r="R379" i="18"/>
  <c r="Q379" i="18"/>
  <c r="P379" i="18"/>
  <c r="O379" i="18"/>
  <c r="N379" i="18"/>
  <c r="M379" i="18"/>
  <c r="L379" i="18"/>
  <c r="K379" i="18"/>
  <c r="J379" i="18"/>
  <c r="I379" i="18"/>
  <c r="H379" i="18"/>
  <c r="G379" i="18"/>
  <c r="F379" i="18"/>
  <c r="E379" i="18"/>
  <c r="D379" i="18"/>
  <c r="C379" i="18"/>
  <c r="B379" i="18"/>
  <c r="A379" i="18"/>
  <c r="AH378" i="18"/>
  <c r="AG378" i="18"/>
  <c r="AF378" i="18"/>
  <c r="AD378" i="18"/>
  <c r="AC378" i="18"/>
  <c r="AA378" i="18"/>
  <c r="Z378" i="18"/>
  <c r="Y378" i="18"/>
  <c r="X378" i="18"/>
  <c r="W378" i="18"/>
  <c r="V378" i="18"/>
  <c r="U378" i="18"/>
  <c r="T378" i="18"/>
  <c r="S378" i="18"/>
  <c r="R378" i="18"/>
  <c r="Q378" i="18"/>
  <c r="P378" i="18"/>
  <c r="O378" i="18"/>
  <c r="N378" i="18"/>
  <c r="M378" i="18"/>
  <c r="L378" i="18"/>
  <c r="K378" i="18"/>
  <c r="J378" i="18"/>
  <c r="I378" i="18"/>
  <c r="H378" i="18"/>
  <c r="G378" i="18"/>
  <c r="F378" i="18"/>
  <c r="E378" i="18"/>
  <c r="D378" i="18"/>
  <c r="C378" i="18"/>
  <c r="B378" i="18"/>
  <c r="A378" i="18"/>
  <c r="AH377" i="18"/>
  <c r="AG377" i="18"/>
  <c r="AF377" i="18"/>
  <c r="AD377" i="18"/>
  <c r="AC377" i="18"/>
  <c r="AA377" i="18"/>
  <c r="Z377" i="18"/>
  <c r="Y377" i="18"/>
  <c r="X377" i="18"/>
  <c r="W377" i="18"/>
  <c r="V377" i="18"/>
  <c r="U377" i="18"/>
  <c r="T377" i="18"/>
  <c r="S377" i="18"/>
  <c r="R377" i="18"/>
  <c r="Q377" i="18"/>
  <c r="P377" i="18"/>
  <c r="O377" i="18"/>
  <c r="N377" i="18"/>
  <c r="M377" i="18"/>
  <c r="L377" i="18"/>
  <c r="K377" i="18"/>
  <c r="J377" i="18"/>
  <c r="I377" i="18"/>
  <c r="H377" i="18"/>
  <c r="G377" i="18"/>
  <c r="F377" i="18"/>
  <c r="E377" i="18"/>
  <c r="D377" i="18"/>
  <c r="C377" i="18"/>
  <c r="B377" i="18"/>
  <c r="A377" i="18"/>
  <c r="AH376" i="18"/>
  <c r="AG376" i="18"/>
  <c r="AF376" i="18"/>
  <c r="AD376" i="18"/>
  <c r="AC376" i="18"/>
  <c r="AA376" i="18"/>
  <c r="Z376" i="18"/>
  <c r="Y376" i="18"/>
  <c r="X376" i="18"/>
  <c r="W376" i="18"/>
  <c r="V376" i="18"/>
  <c r="U376" i="18"/>
  <c r="T376" i="18"/>
  <c r="S376" i="18"/>
  <c r="R376" i="18"/>
  <c r="Q376" i="18"/>
  <c r="P376" i="18"/>
  <c r="O376" i="18"/>
  <c r="N376" i="18"/>
  <c r="M376" i="18"/>
  <c r="L376" i="18"/>
  <c r="K376" i="18"/>
  <c r="J376" i="18"/>
  <c r="I376" i="18"/>
  <c r="H376" i="18"/>
  <c r="G376" i="18"/>
  <c r="F376" i="18"/>
  <c r="E376" i="18"/>
  <c r="D376" i="18"/>
  <c r="C376" i="18"/>
  <c r="B376" i="18"/>
  <c r="A376" i="18"/>
  <c r="AH375" i="18"/>
  <c r="AG375" i="18"/>
  <c r="AF375" i="18"/>
  <c r="AD375" i="18"/>
  <c r="AC375" i="18"/>
  <c r="AA375" i="18"/>
  <c r="Z375" i="18"/>
  <c r="Y375" i="18"/>
  <c r="X375" i="18"/>
  <c r="W375" i="18"/>
  <c r="V375" i="18"/>
  <c r="U375" i="18"/>
  <c r="T375" i="18"/>
  <c r="S375" i="18"/>
  <c r="R375" i="18"/>
  <c r="Q375" i="18"/>
  <c r="P375" i="18"/>
  <c r="O375" i="18"/>
  <c r="N375" i="18"/>
  <c r="M375" i="18"/>
  <c r="L375" i="18"/>
  <c r="K375" i="18"/>
  <c r="J375" i="18"/>
  <c r="I375" i="18"/>
  <c r="H375" i="18"/>
  <c r="G375" i="18"/>
  <c r="F375" i="18"/>
  <c r="E375" i="18"/>
  <c r="D375" i="18"/>
  <c r="C375" i="18"/>
  <c r="B375" i="18"/>
  <c r="A375" i="18"/>
  <c r="AH374" i="18"/>
  <c r="AG374" i="18"/>
  <c r="AF374" i="18"/>
  <c r="AD374" i="18"/>
  <c r="AC374" i="18"/>
  <c r="AA374" i="18"/>
  <c r="Z374" i="18"/>
  <c r="Y374" i="18"/>
  <c r="X374" i="18"/>
  <c r="W374" i="18"/>
  <c r="V374" i="18"/>
  <c r="U374" i="18"/>
  <c r="T374" i="18"/>
  <c r="S374" i="18"/>
  <c r="R374" i="18"/>
  <c r="Q374" i="18"/>
  <c r="P374" i="18"/>
  <c r="O374" i="18"/>
  <c r="N374" i="18"/>
  <c r="M374" i="18"/>
  <c r="L374" i="18"/>
  <c r="K374" i="18"/>
  <c r="J374" i="18"/>
  <c r="I374" i="18"/>
  <c r="H374" i="18"/>
  <c r="G374" i="18"/>
  <c r="F374" i="18"/>
  <c r="E374" i="18"/>
  <c r="D374" i="18"/>
  <c r="C374" i="18"/>
  <c r="B374" i="18"/>
  <c r="A374" i="18"/>
  <c r="AH373" i="18"/>
  <c r="AG373" i="18"/>
  <c r="AF373" i="18"/>
  <c r="AD373" i="18"/>
  <c r="AC373" i="18"/>
  <c r="AA373" i="18"/>
  <c r="Z373" i="18"/>
  <c r="Y373" i="18"/>
  <c r="X373" i="18"/>
  <c r="W373" i="18"/>
  <c r="V373" i="18"/>
  <c r="U373" i="18"/>
  <c r="T373" i="18"/>
  <c r="S373" i="18"/>
  <c r="R373" i="18"/>
  <c r="Q373" i="18"/>
  <c r="P373" i="18"/>
  <c r="O373" i="18"/>
  <c r="N373" i="18"/>
  <c r="M373" i="18"/>
  <c r="L373" i="18"/>
  <c r="K373" i="18"/>
  <c r="J373" i="18"/>
  <c r="I373" i="18"/>
  <c r="H373" i="18"/>
  <c r="G373" i="18"/>
  <c r="F373" i="18"/>
  <c r="E373" i="18"/>
  <c r="D373" i="18"/>
  <c r="C373" i="18"/>
  <c r="B373" i="18"/>
  <c r="A373" i="18"/>
  <c r="AH372" i="18"/>
  <c r="AG372" i="18"/>
  <c r="AF372" i="18"/>
  <c r="AD372" i="18"/>
  <c r="AC372" i="18"/>
  <c r="AA372" i="18"/>
  <c r="Z372" i="18"/>
  <c r="Y372" i="18"/>
  <c r="X372" i="18"/>
  <c r="W372" i="18"/>
  <c r="V372" i="18"/>
  <c r="U372" i="18"/>
  <c r="T372" i="18"/>
  <c r="S372" i="18"/>
  <c r="R372" i="18"/>
  <c r="Q372" i="18"/>
  <c r="P372" i="18"/>
  <c r="O372" i="18"/>
  <c r="N372" i="18"/>
  <c r="M372" i="18"/>
  <c r="L372" i="18"/>
  <c r="K372" i="18"/>
  <c r="J372" i="18"/>
  <c r="I372" i="18"/>
  <c r="H372" i="18"/>
  <c r="G372" i="18"/>
  <c r="F372" i="18"/>
  <c r="E372" i="18"/>
  <c r="D372" i="18"/>
  <c r="C372" i="18"/>
  <c r="B372" i="18"/>
  <c r="A372" i="18"/>
  <c r="AH371" i="18"/>
  <c r="AG371" i="18"/>
  <c r="AF371" i="18"/>
  <c r="AD371" i="18"/>
  <c r="AC371" i="18"/>
  <c r="AA371" i="18"/>
  <c r="Z371" i="18"/>
  <c r="Y371" i="18"/>
  <c r="X371" i="18"/>
  <c r="W371" i="18"/>
  <c r="V371" i="18"/>
  <c r="U371" i="18"/>
  <c r="T371" i="18"/>
  <c r="S371" i="18"/>
  <c r="R371" i="18"/>
  <c r="Q371" i="18"/>
  <c r="P371" i="18"/>
  <c r="O371" i="18"/>
  <c r="N371" i="18"/>
  <c r="M371" i="18"/>
  <c r="L371" i="18"/>
  <c r="K371" i="18"/>
  <c r="J371" i="18"/>
  <c r="I371" i="18"/>
  <c r="H371" i="18"/>
  <c r="G371" i="18"/>
  <c r="F371" i="18"/>
  <c r="E371" i="18"/>
  <c r="D371" i="18"/>
  <c r="C371" i="18"/>
  <c r="B371" i="18"/>
  <c r="A371" i="18"/>
  <c r="AH370" i="18"/>
  <c r="AG370" i="18"/>
  <c r="AF370" i="18"/>
  <c r="AD370" i="18"/>
  <c r="AC370" i="18"/>
  <c r="AA370" i="18"/>
  <c r="Z370" i="18"/>
  <c r="Y370" i="18"/>
  <c r="X370" i="18"/>
  <c r="W370" i="18"/>
  <c r="V370" i="18"/>
  <c r="U370" i="18"/>
  <c r="T370" i="18"/>
  <c r="S370" i="18"/>
  <c r="R370" i="18"/>
  <c r="Q370" i="18"/>
  <c r="P370" i="18"/>
  <c r="O370" i="18"/>
  <c r="N370" i="18"/>
  <c r="M370" i="18"/>
  <c r="L370" i="18"/>
  <c r="K370" i="18"/>
  <c r="J370" i="18"/>
  <c r="I370" i="18"/>
  <c r="H370" i="18"/>
  <c r="G370" i="18"/>
  <c r="F370" i="18"/>
  <c r="E370" i="18"/>
  <c r="D370" i="18"/>
  <c r="C370" i="18"/>
  <c r="B370" i="18"/>
  <c r="A370" i="18"/>
  <c r="AH369" i="18"/>
  <c r="AG369" i="18"/>
  <c r="AF369" i="18"/>
  <c r="AD369" i="18"/>
  <c r="AC369" i="18"/>
  <c r="AA369" i="18"/>
  <c r="Z369" i="18"/>
  <c r="Y369" i="18"/>
  <c r="X369" i="18"/>
  <c r="W369" i="18"/>
  <c r="V369" i="18"/>
  <c r="U369" i="18"/>
  <c r="T369" i="18"/>
  <c r="S369" i="18"/>
  <c r="R369" i="18"/>
  <c r="Q369" i="18"/>
  <c r="P369" i="18"/>
  <c r="O369" i="18"/>
  <c r="N369" i="18"/>
  <c r="M369" i="18"/>
  <c r="L369" i="18"/>
  <c r="K369" i="18"/>
  <c r="J369" i="18"/>
  <c r="I369" i="18"/>
  <c r="H369" i="18"/>
  <c r="G369" i="18"/>
  <c r="F369" i="18"/>
  <c r="E369" i="18"/>
  <c r="D369" i="18"/>
  <c r="C369" i="18"/>
  <c r="B369" i="18"/>
  <c r="A369" i="18"/>
  <c r="AH368" i="18"/>
  <c r="AG368" i="18"/>
  <c r="AF368" i="18"/>
  <c r="AD368" i="18"/>
  <c r="AC368" i="18"/>
  <c r="AA368" i="18"/>
  <c r="Z368" i="18"/>
  <c r="Y368" i="18"/>
  <c r="X368" i="18"/>
  <c r="W368" i="18"/>
  <c r="V368" i="18"/>
  <c r="U368" i="18"/>
  <c r="T368" i="18"/>
  <c r="S368" i="18"/>
  <c r="R368" i="18"/>
  <c r="Q368" i="18"/>
  <c r="P368" i="18"/>
  <c r="O368" i="18"/>
  <c r="N368" i="18"/>
  <c r="M368" i="18"/>
  <c r="L368" i="18"/>
  <c r="K368" i="18"/>
  <c r="J368" i="18"/>
  <c r="I368" i="18"/>
  <c r="H368" i="18"/>
  <c r="G368" i="18"/>
  <c r="F368" i="18"/>
  <c r="E368" i="18"/>
  <c r="D368" i="18"/>
  <c r="C368" i="18"/>
  <c r="B368" i="18"/>
  <c r="A368" i="18"/>
  <c r="AH367" i="18"/>
  <c r="AG367" i="18"/>
  <c r="AF367" i="18"/>
  <c r="AD367" i="18"/>
  <c r="AC367" i="18"/>
  <c r="AA367" i="18"/>
  <c r="Z367" i="18"/>
  <c r="Y367" i="18"/>
  <c r="X367" i="18"/>
  <c r="W367" i="18"/>
  <c r="V367" i="18"/>
  <c r="U367" i="18"/>
  <c r="T367" i="18"/>
  <c r="S367" i="18"/>
  <c r="R367" i="18"/>
  <c r="Q367" i="18"/>
  <c r="P367" i="18"/>
  <c r="O367" i="18"/>
  <c r="N367" i="18"/>
  <c r="M367" i="18"/>
  <c r="L367" i="18"/>
  <c r="K367" i="18"/>
  <c r="J367" i="18"/>
  <c r="I367" i="18"/>
  <c r="H367" i="18"/>
  <c r="G367" i="18"/>
  <c r="F367" i="18"/>
  <c r="E367" i="18"/>
  <c r="D367" i="18"/>
  <c r="C367" i="18"/>
  <c r="B367" i="18"/>
  <c r="A367" i="18"/>
  <c r="AH366" i="18"/>
  <c r="AG366" i="18"/>
  <c r="AF366" i="18"/>
  <c r="AD366" i="18"/>
  <c r="AC366" i="18"/>
  <c r="AA366" i="18"/>
  <c r="Z366" i="18"/>
  <c r="Y366" i="18"/>
  <c r="X366" i="18"/>
  <c r="W366" i="18"/>
  <c r="V366" i="18"/>
  <c r="U366" i="18"/>
  <c r="T366" i="18"/>
  <c r="S366" i="18"/>
  <c r="R366" i="18"/>
  <c r="Q366" i="18"/>
  <c r="P366" i="18"/>
  <c r="O366" i="18"/>
  <c r="N366" i="18"/>
  <c r="M366" i="18"/>
  <c r="L366" i="18"/>
  <c r="K366" i="18"/>
  <c r="J366" i="18"/>
  <c r="I366" i="18"/>
  <c r="H366" i="18"/>
  <c r="G366" i="18"/>
  <c r="F366" i="18"/>
  <c r="E366" i="18"/>
  <c r="D366" i="18"/>
  <c r="C366" i="18"/>
  <c r="B366" i="18"/>
  <c r="A366" i="18"/>
  <c r="AH365" i="18"/>
  <c r="AG365" i="18"/>
  <c r="AF365" i="18"/>
  <c r="AD365" i="18"/>
  <c r="AC365" i="18"/>
  <c r="AA365" i="18"/>
  <c r="Z365" i="18"/>
  <c r="Y365" i="18"/>
  <c r="X365" i="18"/>
  <c r="W365" i="18"/>
  <c r="V365" i="18"/>
  <c r="U365" i="18"/>
  <c r="T365" i="18"/>
  <c r="S365" i="18"/>
  <c r="R365" i="18"/>
  <c r="Q365" i="18"/>
  <c r="P365" i="18"/>
  <c r="O365" i="18"/>
  <c r="N365" i="18"/>
  <c r="M365" i="18"/>
  <c r="L365" i="18"/>
  <c r="K365" i="18"/>
  <c r="J365" i="18"/>
  <c r="I365" i="18"/>
  <c r="H365" i="18"/>
  <c r="G365" i="18"/>
  <c r="F365" i="18"/>
  <c r="E365" i="18"/>
  <c r="D365" i="18"/>
  <c r="C365" i="18"/>
  <c r="B365" i="18"/>
  <c r="A365" i="18"/>
  <c r="AH364" i="18"/>
  <c r="AG364" i="18"/>
  <c r="AF364" i="18"/>
  <c r="AD364" i="18"/>
  <c r="AC364" i="18"/>
  <c r="AA364" i="18"/>
  <c r="Z364" i="18"/>
  <c r="Y364" i="18"/>
  <c r="X364" i="18"/>
  <c r="W364" i="18"/>
  <c r="V364" i="18"/>
  <c r="U364" i="18"/>
  <c r="T364" i="18"/>
  <c r="S364" i="18"/>
  <c r="R364" i="18"/>
  <c r="Q364" i="18"/>
  <c r="P364" i="18"/>
  <c r="O364" i="18"/>
  <c r="N364" i="18"/>
  <c r="M364" i="18"/>
  <c r="L364" i="18"/>
  <c r="K364" i="18"/>
  <c r="J364" i="18"/>
  <c r="I364" i="18"/>
  <c r="H364" i="18"/>
  <c r="G364" i="18"/>
  <c r="F364" i="18"/>
  <c r="E364" i="18"/>
  <c r="D364" i="18"/>
  <c r="C364" i="18"/>
  <c r="B364" i="18"/>
  <c r="A364" i="18"/>
  <c r="AH363" i="18"/>
  <c r="AG363" i="18"/>
  <c r="AF363" i="18"/>
  <c r="AD363" i="18"/>
  <c r="AC363" i="18"/>
  <c r="AA363" i="18"/>
  <c r="Z363" i="18"/>
  <c r="Y363" i="18"/>
  <c r="X363" i="18"/>
  <c r="W363" i="18"/>
  <c r="V363" i="18"/>
  <c r="U363" i="18"/>
  <c r="T363" i="18"/>
  <c r="S363" i="18"/>
  <c r="R363" i="18"/>
  <c r="Q363" i="18"/>
  <c r="P363" i="18"/>
  <c r="O363" i="18"/>
  <c r="N363" i="18"/>
  <c r="M363" i="18"/>
  <c r="L363" i="18"/>
  <c r="K363" i="18"/>
  <c r="J363" i="18"/>
  <c r="I363" i="18"/>
  <c r="H363" i="18"/>
  <c r="G363" i="18"/>
  <c r="F363" i="18"/>
  <c r="E363" i="18"/>
  <c r="D363" i="18"/>
  <c r="C363" i="18"/>
  <c r="B363" i="18"/>
  <c r="A363" i="18"/>
  <c r="AH362" i="18"/>
  <c r="AG362" i="18"/>
  <c r="AF362" i="18"/>
  <c r="AD362" i="18"/>
  <c r="AC362" i="18"/>
  <c r="AA362" i="18"/>
  <c r="Z362" i="18"/>
  <c r="Y362" i="18"/>
  <c r="X362" i="18"/>
  <c r="W362" i="18"/>
  <c r="V362" i="18"/>
  <c r="U362" i="18"/>
  <c r="T362" i="18"/>
  <c r="S362" i="18"/>
  <c r="R362" i="18"/>
  <c r="Q362" i="18"/>
  <c r="P362" i="18"/>
  <c r="O362" i="18"/>
  <c r="N362" i="18"/>
  <c r="M362" i="18"/>
  <c r="L362" i="18"/>
  <c r="K362" i="18"/>
  <c r="J362" i="18"/>
  <c r="I362" i="18"/>
  <c r="H362" i="18"/>
  <c r="G362" i="18"/>
  <c r="F362" i="18"/>
  <c r="E362" i="18"/>
  <c r="D362" i="18"/>
  <c r="C362" i="18"/>
  <c r="B362" i="18"/>
  <c r="A362" i="18"/>
  <c r="AH361" i="18"/>
  <c r="AG361" i="18"/>
  <c r="AF361" i="18"/>
  <c r="AD361" i="18"/>
  <c r="AC361" i="18"/>
  <c r="AA361" i="18"/>
  <c r="Z361" i="18"/>
  <c r="Y361" i="18"/>
  <c r="X361" i="18"/>
  <c r="W361" i="18"/>
  <c r="V361" i="18"/>
  <c r="U361" i="18"/>
  <c r="T361" i="18"/>
  <c r="S361" i="18"/>
  <c r="R361" i="18"/>
  <c r="Q361" i="18"/>
  <c r="P361" i="18"/>
  <c r="O361" i="18"/>
  <c r="N361" i="18"/>
  <c r="M361" i="18"/>
  <c r="L361" i="18"/>
  <c r="K361" i="18"/>
  <c r="J361" i="18"/>
  <c r="I361" i="18"/>
  <c r="H361" i="18"/>
  <c r="G361" i="18"/>
  <c r="F361" i="18"/>
  <c r="E361" i="18"/>
  <c r="D361" i="18"/>
  <c r="C361" i="18"/>
  <c r="B361" i="18"/>
  <c r="A361" i="18"/>
  <c r="AH360" i="18"/>
  <c r="AG360" i="18"/>
  <c r="AF360" i="18"/>
  <c r="AD360" i="18"/>
  <c r="AC360" i="18"/>
  <c r="AA360" i="18"/>
  <c r="Z360" i="18"/>
  <c r="Y360" i="18"/>
  <c r="X360" i="18"/>
  <c r="W360" i="18"/>
  <c r="V360" i="18"/>
  <c r="U360" i="18"/>
  <c r="T360" i="18"/>
  <c r="S360" i="18"/>
  <c r="R360" i="18"/>
  <c r="Q360" i="18"/>
  <c r="P360" i="18"/>
  <c r="O360" i="18"/>
  <c r="N360" i="18"/>
  <c r="M360" i="18"/>
  <c r="L360" i="18"/>
  <c r="K360" i="18"/>
  <c r="J360" i="18"/>
  <c r="I360" i="18"/>
  <c r="H360" i="18"/>
  <c r="G360" i="18"/>
  <c r="F360" i="18"/>
  <c r="E360" i="18"/>
  <c r="D360" i="18"/>
  <c r="C360" i="18"/>
  <c r="B360" i="18"/>
  <c r="A360" i="18"/>
  <c r="AH359" i="18"/>
  <c r="AG359" i="18"/>
  <c r="AF359" i="18"/>
  <c r="AD359" i="18"/>
  <c r="AC359" i="18"/>
  <c r="AA359" i="18"/>
  <c r="Z359" i="18"/>
  <c r="Y359" i="18"/>
  <c r="X359" i="18"/>
  <c r="W359" i="18"/>
  <c r="V359" i="18"/>
  <c r="U359" i="18"/>
  <c r="T359" i="18"/>
  <c r="S359" i="18"/>
  <c r="R359" i="18"/>
  <c r="Q359" i="18"/>
  <c r="P359" i="18"/>
  <c r="O359" i="18"/>
  <c r="N359" i="18"/>
  <c r="M359" i="18"/>
  <c r="L359" i="18"/>
  <c r="K359" i="18"/>
  <c r="J359" i="18"/>
  <c r="I359" i="18"/>
  <c r="H359" i="18"/>
  <c r="G359" i="18"/>
  <c r="F359" i="18"/>
  <c r="E359" i="18"/>
  <c r="D359" i="18"/>
  <c r="C359" i="18"/>
  <c r="B359" i="18"/>
  <c r="A359" i="18"/>
  <c r="AH358" i="18"/>
  <c r="AG358" i="18"/>
  <c r="AF358" i="18"/>
  <c r="AD358" i="18"/>
  <c r="AC358" i="18"/>
  <c r="AA358" i="18"/>
  <c r="Z358" i="18"/>
  <c r="Y358" i="18"/>
  <c r="X358" i="18"/>
  <c r="W358" i="18"/>
  <c r="V358" i="18"/>
  <c r="U358" i="18"/>
  <c r="T358" i="18"/>
  <c r="S358" i="18"/>
  <c r="R358" i="18"/>
  <c r="Q358" i="18"/>
  <c r="P358" i="18"/>
  <c r="O358" i="18"/>
  <c r="N358" i="18"/>
  <c r="M358" i="18"/>
  <c r="L358" i="18"/>
  <c r="K358" i="18"/>
  <c r="J358" i="18"/>
  <c r="I358" i="18"/>
  <c r="H358" i="18"/>
  <c r="G358" i="18"/>
  <c r="F358" i="18"/>
  <c r="E358" i="18"/>
  <c r="D358" i="18"/>
  <c r="C358" i="18"/>
  <c r="B358" i="18"/>
  <c r="A358" i="18"/>
  <c r="AH357" i="18"/>
  <c r="AG357" i="18"/>
  <c r="AF357" i="18"/>
  <c r="AD357" i="18"/>
  <c r="AC357" i="18"/>
  <c r="AA357" i="18"/>
  <c r="Z357" i="18"/>
  <c r="Y357" i="18"/>
  <c r="X357" i="18"/>
  <c r="W357" i="18"/>
  <c r="V357" i="18"/>
  <c r="U357" i="18"/>
  <c r="T357" i="18"/>
  <c r="S357" i="18"/>
  <c r="R357" i="18"/>
  <c r="Q357" i="18"/>
  <c r="P357" i="18"/>
  <c r="O357" i="18"/>
  <c r="N357" i="18"/>
  <c r="M357" i="18"/>
  <c r="L357" i="18"/>
  <c r="K357" i="18"/>
  <c r="J357" i="18"/>
  <c r="I357" i="18"/>
  <c r="H357" i="18"/>
  <c r="G357" i="18"/>
  <c r="F357" i="18"/>
  <c r="E357" i="18"/>
  <c r="D357" i="18"/>
  <c r="C357" i="18"/>
  <c r="B357" i="18"/>
  <c r="A357" i="18"/>
  <c r="AH356" i="18"/>
  <c r="AG356" i="18"/>
  <c r="AF356" i="18"/>
  <c r="AD356" i="18"/>
  <c r="AC356" i="18"/>
  <c r="AA356" i="18"/>
  <c r="Z356" i="18"/>
  <c r="Y356" i="18"/>
  <c r="X356" i="18"/>
  <c r="W356" i="18"/>
  <c r="V356" i="18"/>
  <c r="U356" i="18"/>
  <c r="T356" i="18"/>
  <c r="S356" i="18"/>
  <c r="R356" i="18"/>
  <c r="Q356" i="18"/>
  <c r="P356" i="18"/>
  <c r="O356" i="18"/>
  <c r="N356" i="18"/>
  <c r="M356" i="18"/>
  <c r="L356" i="18"/>
  <c r="K356" i="18"/>
  <c r="J356" i="18"/>
  <c r="I356" i="18"/>
  <c r="H356" i="18"/>
  <c r="G356" i="18"/>
  <c r="F356" i="18"/>
  <c r="E356" i="18"/>
  <c r="D356" i="18"/>
  <c r="C356" i="18"/>
  <c r="B356" i="18"/>
  <c r="A356" i="18"/>
  <c r="AH355" i="18"/>
  <c r="AG355" i="18"/>
  <c r="AF355" i="18"/>
  <c r="AD355" i="18"/>
  <c r="AC355" i="18"/>
  <c r="AA355" i="18"/>
  <c r="Z355" i="18"/>
  <c r="Y355" i="18"/>
  <c r="X355" i="18"/>
  <c r="W355" i="18"/>
  <c r="V355" i="18"/>
  <c r="U355" i="18"/>
  <c r="T355" i="18"/>
  <c r="S355" i="18"/>
  <c r="R355" i="18"/>
  <c r="Q355" i="18"/>
  <c r="P355" i="18"/>
  <c r="O355" i="18"/>
  <c r="N355" i="18"/>
  <c r="M355" i="18"/>
  <c r="L355" i="18"/>
  <c r="K355" i="18"/>
  <c r="J355" i="18"/>
  <c r="I355" i="18"/>
  <c r="H355" i="18"/>
  <c r="G355" i="18"/>
  <c r="F355" i="18"/>
  <c r="E355" i="18"/>
  <c r="D355" i="18"/>
  <c r="C355" i="18"/>
  <c r="B355" i="18"/>
  <c r="A355" i="18"/>
  <c r="AH354" i="18"/>
  <c r="AG354" i="18"/>
  <c r="AF354" i="18"/>
  <c r="AD354" i="18"/>
  <c r="AC354" i="18"/>
  <c r="AA354" i="18"/>
  <c r="Z354" i="18"/>
  <c r="Y354" i="18"/>
  <c r="X354" i="18"/>
  <c r="W354" i="18"/>
  <c r="V354" i="18"/>
  <c r="U354" i="18"/>
  <c r="T354" i="18"/>
  <c r="S354" i="18"/>
  <c r="R354" i="18"/>
  <c r="Q354" i="18"/>
  <c r="P354" i="18"/>
  <c r="O354" i="18"/>
  <c r="N354" i="18"/>
  <c r="M354" i="18"/>
  <c r="L354" i="18"/>
  <c r="K354" i="18"/>
  <c r="J354" i="18"/>
  <c r="I354" i="18"/>
  <c r="H354" i="18"/>
  <c r="G354" i="18"/>
  <c r="F354" i="18"/>
  <c r="E354" i="18"/>
  <c r="D354" i="18"/>
  <c r="C354" i="18"/>
  <c r="B354" i="18"/>
  <c r="A354" i="18"/>
  <c r="AH353" i="18"/>
  <c r="AG353" i="18"/>
  <c r="AF353" i="18"/>
  <c r="AD353" i="18"/>
  <c r="AC353" i="18"/>
  <c r="AA353" i="18"/>
  <c r="Z353" i="18"/>
  <c r="Y353" i="18"/>
  <c r="X353" i="18"/>
  <c r="W353" i="18"/>
  <c r="V353" i="18"/>
  <c r="U353" i="18"/>
  <c r="T353" i="18"/>
  <c r="S353" i="18"/>
  <c r="R353" i="18"/>
  <c r="Q353" i="18"/>
  <c r="P353" i="18"/>
  <c r="O353" i="18"/>
  <c r="N353" i="18"/>
  <c r="M353" i="18"/>
  <c r="L353" i="18"/>
  <c r="K353" i="18"/>
  <c r="J353" i="18"/>
  <c r="I353" i="18"/>
  <c r="H353" i="18"/>
  <c r="G353" i="18"/>
  <c r="F353" i="18"/>
  <c r="E353" i="18"/>
  <c r="D353" i="18"/>
  <c r="C353" i="18"/>
  <c r="B353" i="18"/>
  <c r="A353" i="18"/>
  <c r="AH352" i="18"/>
  <c r="AG352" i="18"/>
  <c r="AF352" i="18"/>
  <c r="AD352" i="18"/>
  <c r="AC352" i="18"/>
  <c r="AA352" i="18"/>
  <c r="Z352" i="18"/>
  <c r="Y352" i="18"/>
  <c r="X352" i="18"/>
  <c r="W352" i="18"/>
  <c r="V352" i="18"/>
  <c r="U352" i="18"/>
  <c r="T352" i="18"/>
  <c r="S352" i="18"/>
  <c r="R352" i="18"/>
  <c r="Q352" i="18"/>
  <c r="P352" i="18"/>
  <c r="O352" i="18"/>
  <c r="N352" i="18"/>
  <c r="M352" i="18"/>
  <c r="L352" i="18"/>
  <c r="K352" i="18"/>
  <c r="J352" i="18"/>
  <c r="I352" i="18"/>
  <c r="H352" i="18"/>
  <c r="G352" i="18"/>
  <c r="F352" i="18"/>
  <c r="E352" i="18"/>
  <c r="D352" i="18"/>
  <c r="C352" i="18"/>
  <c r="B352" i="18"/>
  <c r="A352" i="18"/>
  <c r="AH351" i="18"/>
  <c r="AG351" i="18"/>
  <c r="AF351" i="18"/>
  <c r="AD351" i="18"/>
  <c r="AC351" i="18"/>
  <c r="AA351" i="18"/>
  <c r="Z351" i="18"/>
  <c r="Y351" i="18"/>
  <c r="X351" i="18"/>
  <c r="W351" i="18"/>
  <c r="V351" i="18"/>
  <c r="U351" i="18"/>
  <c r="T351" i="18"/>
  <c r="S351" i="18"/>
  <c r="R351" i="18"/>
  <c r="Q351" i="18"/>
  <c r="P351" i="18"/>
  <c r="O351" i="18"/>
  <c r="N351" i="18"/>
  <c r="M351" i="18"/>
  <c r="L351" i="18"/>
  <c r="K351" i="18"/>
  <c r="J351" i="18"/>
  <c r="I351" i="18"/>
  <c r="H351" i="18"/>
  <c r="G351" i="18"/>
  <c r="F351" i="18"/>
  <c r="E351" i="18"/>
  <c r="D351" i="18"/>
  <c r="C351" i="18"/>
  <c r="B351" i="18"/>
  <c r="A351" i="18"/>
  <c r="AH350" i="18"/>
  <c r="AG350" i="18"/>
  <c r="AF350" i="18"/>
  <c r="AD350" i="18"/>
  <c r="AC350" i="18"/>
  <c r="AA350" i="18"/>
  <c r="Z350" i="18"/>
  <c r="Y350" i="18"/>
  <c r="X350" i="18"/>
  <c r="W350" i="18"/>
  <c r="V350" i="18"/>
  <c r="U350" i="18"/>
  <c r="T350" i="18"/>
  <c r="S350" i="18"/>
  <c r="R350" i="18"/>
  <c r="Q350" i="18"/>
  <c r="P350" i="18"/>
  <c r="O350" i="18"/>
  <c r="N350" i="18"/>
  <c r="M350" i="18"/>
  <c r="L350" i="18"/>
  <c r="K350" i="18"/>
  <c r="J350" i="18"/>
  <c r="I350" i="18"/>
  <c r="H350" i="18"/>
  <c r="G350" i="18"/>
  <c r="F350" i="18"/>
  <c r="E350" i="18"/>
  <c r="D350" i="18"/>
  <c r="C350" i="18"/>
  <c r="B350" i="18"/>
  <c r="A350" i="18"/>
  <c r="AH349" i="18"/>
  <c r="AG349" i="18"/>
  <c r="AF349" i="18"/>
  <c r="AD349" i="18"/>
  <c r="AC349" i="18"/>
  <c r="AA349" i="18"/>
  <c r="Z349" i="18"/>
  <c r="Y349" i="18"/>
  <c r="X349" i="18"/>
  <c r="W349" i="18"/>
  <c r="V349" i="18"/>
  <c r="U349" i="18"/>
  <c r="T349" i="18"/>
  <c r="S349" i="18"/>
  <c r="R349" i="18"/>
  <c r="Q349" i="18"/>
  <c r="P349" i="18"/>
  <c r="O349" i="18"/>
  <c r="N349" i="18"/>
  <c r="M349" i="18"/>
  <c r="L349" i="18"/>
  <c r="K349" i="18"/>
  <c r="J349" i="18"/>
  <c r="I349" i="18"/>
  <c r="H349" i="18"/>
  <c r="G349" i="18"/>
  <c r="F349" i="18"/>
  <c r="E349" i="18"/>
  <c r="D349" i="18"/>
  <c r="C349" i="18"/>
  <c r="B349" i="18"/>
  <c r="A349" i="18"/>
  <c r="AH348" i="18"/>
  <c r="AG348" i="18"/>
  <c r="AF348" i="18"/>
  <c r="AD348" i="18"/>
  <c r="AC348" i="18"/>
  <c r="AA348" i="18"/>
  <c r="Z348" i="18"/>
  <c r="Y348" i="18"/>
  <c r="X348" i="18"/>
  <c r="W348" i="18"/>
  <c r="V348" i="18"/>
  <c r="U348" i="18"/>
  <c r="T348" i="18"/>
  <c r="S348" i="18"/>
  <c r="R348" i="18"/>
  <c r="Q348" i="18"/>
  <c r="P348" i="18"/>
  <c r="O348" i="18"/>
  <c r="N348" i="18"/>
  <c r="M348" i="18"/>
  <c r="L348" i="18"/>
  <c r="K348" i="18"/>
  <c r="J348" i="18"/>
  <c r="I348" i="18"/>
  <c r="H348" i="18"/>
  <c r="G348" i="18"/>
  <c r="F348" i="18"/>
  <c r="E348" i="18"/>
  <c r="D348" i="18"/>
  <c r="C348" i="18"/>
  <c r="B348" i="18"/>
  <c r="A348" i="18"/>
  <c r="AH347" i="18"/>
  <c r="AG347" i="18"/>
  <c r="AF347" i="18"/>
  <c r="AD347" i="18"/>
  <c r="AC347" i="18"/>
  <c r="AA347" i="18"/>
  <c r="Z347" i="18"/>
  <c r="Y347" i="18"/>
  <c r="X347" i="18"/>
  <c r="W347" i="18"/>
  <c r="V347" i="18"/>
  <c r="U347" i="18"/>
  <c r="T347" i="18"/>
  <c r="S347" i="18"/>
  <c r="R347" i="18"/>
  <c r="Q347" i="18"/>
  <c r="P347" i="18"/>
  <c r="O347" i="18"/>
  <c r="N347" i="18"/>
  <c r="M347" i="18"/>
  <c r="L347" i="18"/>
  <c r="K347" i="18"/>
  <c r="J347" i="18"/>
  <c r="I347" i="18"/>
  <c r="H347" i="18"/>
  <c r="G347" i="18"/>
  <c r="F347" i="18"/>
  <c r="E347" i="18"/>
  <c r="D347" i="18"/>
  <c r="C347" i="18"/>
  <c r="B347" i="18"/>
  <c r="A347" i="18"/>
  <c r="AH346" i="18"/>
  <c r="AG346" i="18"/>
  <c r="AF346" i="18"/>
  <c r="AD346" i="18"/>
  <c r="AC346" i="18"/>
  <c r="AA346" i="18"/>
  <c r="Z346" i="18"/>
  <c r="Y346" i="18"/>
  <c r="X346" i="18"/>
  <c r="W346" i="18"/>
  <c r="V346" i="18"/>
  <c r="U346" i="18"/>
  <c r="T346" i="18"/>
  <c r="S346" i="18"/>
  <c r="R346" i="18"/>
  <c r="Q346" i="18"/>
  <c r="P346" i="18"/>
  <c r="O346" i="18"/>
  <c r="N346" i="18"/>
  <c r="M346" i="18"/>
  <c r="L346" i="18"/>
  <c r="K346" i="18"/>
  <c r="J346" i="18"/>
  <c r="I346" i="18"/>
  <c r="H346" i="18"/>
  <c r="G346" i="18"/>
  <c r="F346" i="18"/>
  <c r="E346" i="18"/>
  <c r="D346" i="18"/>
  <c r="C346" i="18"/>
  <c r="B346" i="18"/>
  <c r="A346" i="18"/>
  <c r="AH345" i="18"/>
  <c r="AG345" i="18"/>
  <c r="AF345" i="18"/>
  <c r="AD345" i="18"/>
  <c r="AC345" i="18"/>
  <c r="AA345" i="18"/>
  <c r="Z345" i="18"/>
  <c r="Y345" i="18"/>
  <c r="X345" i="18"/>
  <c r="W345" i="18"/>
  <c r="V345" i="18"/>
  <c r="U345" i="18"/>
  <c r="T345" i="18"/>
  <c r="S345" i="18"/>
  <c r="R345" i="18"/>
  <c r="Q345" i="18"/>
  <c r="P345" i="18"/>
  <c r="O345" i="18"/>
  <c r="N345" i="18"/>
  <c r="M345" i="18"/>
  <c r="L345" i="18"/>
  <c r="K345" i="18"/>
  <c r="J345" i="18"/>
  <c r="I345" i="18"/>
  <c r="H345" i="18"/>
  <c r="G345" i="18"/>
  <c r="F345" i="18"/>
  <c r="E345" i="18"/>
  <c r="D345" i="18"/>
  <c r="C345" i="18"/>
  <c r="B345" i="18"/>
  <c r="A345" i="18"/>
  <c r="AH344" i="18"/>
  <c r="AG344" i="18"/>
  <c r="AF344" i="18"/>
  <c r="AD344" i="18"/>
  <c r="AC344" i="18"/>
  <c r="AA344" i="18"/>
  <c r="Z344" i="18"/>
  <c r="Y344" i="18"/>
  <c r="X344" i="18"/>
  <c r="W344" i="18"/>
  <c r="V344" i="18"/>
  <c r="U344" i="18"/>
  <c r="T344" i="18"/>
  <c r="S344" i="18"/>
  <c r="R344" i="18"/>
  <c r="Q344" i="18"/>
  <c r="P344" i="18"/>
  <c r="O344" i="18"/>
  <c r="N344" i="18"/>
  <c r="M344" i="18"/>
  <c r="L344" i="18"/>
  <c r="K344" i="18"/>
  <c r="J344" i="18"/>
  <c r="I344" i="18"/>
  <c r="H344" i="18"/>
  <c r="G344" i="18"/>
  <c r="F344" i="18"/>
  <c r="E344" i="18"/>
  <c r="D344" i="18"/>
  <c r="C344" i="18"/>
  <c r="B344" i="18"/>
  <c r="A344" i="18"/>
  <c r="AH343" i="18"/>
  <c r="AG343" i="18"/>
  <c r="AF343" i="18"/>
  <c r="AD343" i="18"/>
  <c r="AC343" i="18"/>
  <c r="AA343" i="18"/>
  <c r="Z343" i="18"/>
  <c r="Y343" i="18"/>
  <c r="X343" i="18"/>
  <c r="W343" i="18"/>
  <c r="V343" i="18"/>
  <c r="U343" i="18"/>
  <c r="T343" i="18"/>
  <c r="S343" i="18"/>
  <c r="R343" i="18"/>
  <c r="Q343" i="18"/>
  <c r="P343" i="18"/>
  <c r="O343" i="18"/>
  <c r="N343" i="18"/>
  <c r="M343" i="18"/>
  <c r="L343" i="18"/>
  <c r="K343" i="18"/>
  <c r="J343" i="18"/>
  <c r="I343" i="18"/>
  <c r="H343" i="18"/>
  <c r="G343" i="18"/>
  <c r="F343" i="18"/>
  <c r="E343" i="18"/>
  <c r="D343" i="18"/>
  <c r="C343" i="18"/>
  <c r="B343" i="18"/>
  <c r="A343" i="18"/>
  <c r="AH342" i="18"/>
  <c r="AG342" i="18"/>
  <c r="AF342" i="18"/>
  <c r="AD342" i="18"/>
  <c r="AC342" i="18"/>
  <c r="AA342" i="18"/>
  <c r="Z342" i="18"/>
  <c r="Y342" i="18"/>
  <c r="X342" i="18"/>
  <c r="W342" i="18"/>
  <c r="V342" i="18"/>
  <c r="U342" i="18"/>
  <c r="T342" i="18"/>
  <c r="S342" i="18"/>
  <c r="R342" i="18"/>
  <c r="Q342" i="18"/>
  <c r="P342" i="18"/>
  <c r="O342" i="18"/>
  <c r="N342" i="18"/>
  <c r="M342" i="18"/>
  <c r="L342" i="18"/>
  <c r="K342" i="18"/>
  <c r="J342" i="18"/>
  <c r="I342" i="18"/>
  <c r="H342" i="18"/>
  <c r="G342" i="18"/>
  <c r="F342" i="18"/>
  <c r="E342" i="18"/>
  <c r="D342" i="18"/>
  <c r="C342" i="18"/>
  <c r="B342" i="18"/>
  <c r="A342" i="18"/>
  <c r="AH341" i="18"/>
  <c r="AG341" i="18"/>
  <c r="AF341" i="18"/>
  <c r="AD341" i="18"/>
  <c r="AC341" i="18"/>
  <c r="AA341" i="18"/>
  <c r="Z341" i="18"/>
  <c r="Y341" i="18"/>
  <c r="X341" i="18"/>
  <c r="W341" i="18"/>
  <c r="V341" i="18"/>
  <c r="U341" i="18"/>
  <c r="T341" i="18"/>
  <c r="S341" i="18"/>
  <c r="R341" i="18"/>
  <c r="Q341" i="18"/>
  <c r="P341" i="18"/>
  <c r="O341" i="18"/>
  <c r="N341" i="18"/>
  <c r="M341" i="18"/>
  <c r="L341" i="18"/>
  <c r="K341" i="18"/>
  <c r="J341" i="18"/>
  <c r="I341" i="18"/>
  <c r="H341" i="18"/>
  <c r="G341" i="18"/>
  <c r="F341" i="18"/>
  <c r="E341" i="18"/>
  <c r="D341" i="18"/>
  <c r="C341" i="18"/>
  <c r="B341" i="18"/>
  <c r="A341" i="18"/>
  <c r="AH340" i="18"/>
  <c r="AG340" i="18"/>
  <c r="AF340" i="18"/>
  <c r="AD340" i="18"/>
  <c r="AC340" i="18"/>
  <c r="AA340" i="18"/>
  <c r="Z340" i="18"/>
  <c r="Y340" i="18"/>
  <c r="X340" i="18"/>
  <c r="W340" i="18"/>
  <c r="V340" i="18"/>
  <c r="U340" i="18"/>
  <c r="T340" i="18"/>
  <c r="S340" i="18"/>
  <c r="R340" i="18"/>
  <c r="Q340" i="18"/>
  <c r="P340" i="18"/>
  <c r="O340" i="18"/>
  <c r="N340" i="18"/>
  <c r="M340" i="18"/>
  <c r="L340" i="18"/>
  <c r="K340" i="18"/>
  <c r="J340" i="18"/>
  <c r="I340" i="18"/>
  <c r="H340" i="18"/>
  <c r="G340" i="18"/>
  <c r="F340" i="18"/>
  <c r="E340" i="18"/>
  <c r="D340" i="18"/>
  <c r="C340" i="18"/>
  <c r="B340" i="18"/>
  <c r="A340" i="18"/>
  <c r="AH339" i="18"/>
  <c r="AG339" i="18"/>
  <c r="AF339" i="18"/>
  <c r="AD339" i="18"/>
  <c r="AC339" i="18"/>
  <c r="AA339" i="18"/>
  <c r="Z339" i="18"/>
  <c r="Y339" i="18"/>
  <c r="X339" i="18"/>
  <c r="W339" i="18"/>
  <c r="V339" i="18"/>
  <c r="U339" i="18"/>
  <c r="T339" i="18"/>
  <c r="S339" i="18"/>
  <c r="R339" i="18"/>
  <c r="Q339" i="18"/>
  <c r="P339" i="18"/>
  <c r="O339" i="18"/>
  <c r="N339" i="18"/>
  <c r="M339" i="18"/>
  <c r="L339" i="18"/>
  <c r="K339" i="18"/>
  <c r="J339" i="18"/>
  <c r="I339" i="18"/>
  <c r="H339" i="18"/>
  <c r="G339" i="18"/>
  <c r="F339" i="18"/>
  <c r="E339" i="18"/>
  <c r="D339" i="18"/>
  <c r="C339" i="18"/>
  <c r="B339" i="18"/>
  <c r="A339" i="18"/>
  <c r="AH338" i="18"/>
  <c r="AG338" i="18"/>
  <c r="AF338" i="18"/>
  <c r="AD338" i="18"/>
  <c r="AC338" i="18"/>
  <c r="AA338" i="18"/>
  <c r="Z338" i="18"/>
  <c r="Y338" i="18"/>
  <c r="X338" i="18"/>
  <c r="W338" i="18"/>
  <c r="V338" i="18"/>
  <c r="U338" i="18"/>
  <c r="T338" i="18"/>
  <c r="S338" i="18"/>
  <c r="R338" i="18"/>
  <c r="Q338" i="18"/>
  <c r="P338" i="18"/>
  <c r="O338" i="18"/>
  <c r="N338" i="18"/>
  <c r="M338" i="18"/>
  <c r="L338" i="18"/>
  <c r="K338" i="18"/>
  <c r="J338" i="18"/>
  <c r="I338" i="18"/>
  <c r="H338" i="18"/>
  <c r="G338" i="18"/>
  <c r="F338" i="18"/>
  <c r="E338" i="18"/>
  <c r="D338" i="18"/>
  <c r="C338" i="18"/>
  <c r="B338" i="18"/>
  <c r="A338" i="18"/>
  <c r="AH337" i="18"/>
  <c r="AG337" i="18"/>
  <c r="AF337" i="18"/>
  <c r="AD337" i="18"/>
  <c r="AC337" i="18"/>
  <c r="AA337" i="18"/>
  <c r="Z337" i="18"/>
  <c r="Y337" i="18"/>
  <c r="X337" i="18"/>
  <c r="W337" i="18"/>
  <c r="V337" i="18"/>
  <c r="U337" i="18"/>
  <c r="T337" i="18"/>
  <c r="S337" i="18"/>
  <c r="R337" i="18"/>
  <c r="Q337" i="18"/>
  <c r="P337" i="18"/>
  <c r="O337" i="18"/>
  <c r="N337" i="18"/>
  <c r="M337" i="18"/>
  <c r="L337" i="18"/>
  <c r="K337" i="18"/>
  <c r="J337" i="18"/>
  <c r="I337" i="18"/>
  <c r="H337" i="18"/>
  <c r="G337" i="18"/>
  <c r="F337" i="18"/>
  <c r="E337" i="18"/>
  <c r="D337" i="18"/>
  <c r="C337" i="18"/>
  <c r="B337" i="18"/>
  <c r="A337" i="18"/>
  <c r="AH336" i="18"/>
  <c r="AG336" i="18"/>
  <c r="AF336" i="18"/>
  <c r="AD336" i="18"/>
  <c r="AC336" i="18"/>
  <c r="AA336" i="18"/>
  <c r="Z336" i="18"/>
  <c r="Y336" i="18"/>
  <c r="X336" i="18"/>
  <c r="W336" i="18"/>
  <c r="V336" i="18"/>
  <c r="U336" i="18"/>
  <c r="T336" i="18"/>
  <c r="S336" i="18"/>
  <c r="R336" i="18"/>
  <c r="Q336" i="18"/>
  <c r="P336" i="18"/>
  <c r="O336" i="18"/>
  <c r="N336" i="18"/>
  <c r="M336" i="18"/>
  <c r="L336" i="18"/>
  <c r="K336" i="18"/>
  <c r="J336" i="18"/>
  <c r="I336" i="18"/>
  <c r="H336" i="18"/>
  <c r="G336" i="18"/>
  <c r="F336" i="18"/>
  <c r="E336" i="18"/>
  <c r="D336" i="18"/>
  <c r="C336" i="18"/>
  <c r="B336" i="18"/>
  <c r="A336" i="18"/>
  <c r="AH335" i="18"/>
  <c r="AG335" i="18"/>
  <c r="AF335" i="18"/>
  <c r="AD335" i="18"/>
  <c r="AC335" i="18"/>
  <c r="AA335" i="18"/>
  <c r="Z335" i="18"/>
  <c r="Y335" i="18"/>
  <c r="X335" i="18"/>
  <c r="W335" i="18"/>
  <c r="V335" i="18"/>
  <c r="U335" i="18"/>
  <c r="T335" i="18"/>
  <c r="S335" i="18"/>
  <c r="R335" i="18"/>
  <c r="Q335" i="18"/>
  <c r="P335" i="18"/>
  <c r="O335" i="18"/>
  <c r="N335" i="18"/>
  <c r="M335" i="18"/>
  <c r="L335" i="18"/>
  <c r="K335" i="18"/>
  <c r="J335" i="18"/>
  <c r="I335" i="18"/>
  <c r="H335" i="18"/>
  <c r="G335" i="18"/>
  <c r="F335" i="18"/>
  <c r="E335" i="18"/>
  <c r="D335" i="18"/>
  <c r="C335" i="18"/>
  <c r="B335" i="18"/>
  <c r="A335" i="18"/>
  <c r="AH334" i="18"/>
  <c r="AG334" i="18"/>
  <c r="AF334" i="18"/>
  <c r="AD334" i="18"/>
  <c r="AC334" i="18"/>
  <c r="AA334" i="18"/>
  <c r="Z334" i="18"/>
  <c r="Y334" i="18"/>
  <c r="X334" i="18"/>
  <c r="W334" i="18"/>
  <c r="V334" i="18"/>
  <c r="U334" i="18"/>
  <c r="T334" i="18"/>
  <c r="S334" i="18"/>
  <c r="R334" i="18"/>
  <c r="Q334" i="18"/>
  <c r="P334" i="18"/>
  <c r="O334" i="18"/>
  <c r="N334" i="18"/>
  <c r="M334" i="18"/>
  <c r="L334" i="18"/>
  <c r="K334" i="18"/>
  <c r="J334" i="18"/>
  <c r="I334" i="18"/>
  <c r="H334" i="18"/>
  <c r="G334" i="18"/>
  <c r="F334" i="18"/>
  <c r="E334" i="18"/>
  <c r="D334" i="18"/>
  <c r="C334" i="18"/>
  <c r="B334" i="18"/>
  <c r="A334" i="18"/>
  <c r="AH333" i="18"/>
  <c r="AG333" i="18"/>
  <c r="AF333" i="18"/>
  <c r="AD333" i="18"/>
  <c r="AC333" i="18"/>
  <c r="AA333" i="18"/>
  <c r="Z333" i="18"/>
  <c r="Y333" i="18"/>
  <c r="X333" i="18"/>
  <c r="W333" i="18"/>
  <c r="V333" i="18"/>
  <c r="U333" i="18"/>
  <c r="T333" i="18"/>
  <c r="S333" i="18"/>
  <c r="R333" i="18"/>
  <c r="Q333" i="18"/>
  <c r="P333" i="18"/>
  <c r="O333" i="18"/>
  <c r="N333" i="18"/>
  <c r="M333" i="18"/>
  <c r="L333" i="18"/>
  <c r="K333" i="18"/>
  <c r="J333" i="18"/>
  <c r="I333" i="18"/>
  <c r="H333" i="18"/>
  <c r="G333" i="18"/>
  <c r="F333" i="18"/>
  <c r="E333" i="18"/>
  <c r="D333" i="18"/>
  <c r="C333" i="18"/>
  <c r="B333" i="18"/>
  <c r="A333" i="18"/>
  <c r="AH332" i="18"/>
  <c r="AG332" i="18"/>
  <c r="AF332" i="18"/>
  <c r="AD332" i="18"/>
  <c r="AC332" i="18"/>
  <c r="AA332" i="18"/>
  <c r="Z332" i="18"/>
  <c r="Y332" i="18"/>
  <c r="X332" i="18"/>
  <c r="W332" i="18"/>
  <c r="V332" i="18"/>
  <c r="U332" i="18"/>
  <c r="T332" i="18"/>
  <c r="S332" i="18"/>
  <c r="R332" i="18"/>
  <c r="Q332" i="18"/>
  <c r="P332" i="18"/>
  <c r="O332" i="18"/>
  <c r="N332" i="18"/>
  <c r="M332" i="18"/>
  <c r="L332" i="18"/>
  <c r="K332" i="18"/>
  <c r="J332" i="18"/>
  <c r="I332" i="18"/>
  <c r="H332" i="18"/>
  <c r="G332" i="18"/>
  <c r="F332" i="18"/>
  <c r="E332" i="18"/>
  <c r="D332" i="18"/>
  <c r="C332" i="18"/>
  <c r="B332" i="18"/>
  <c r="A332" i="18"/>
  <c r="AH331" i="18"/>
  <c r="AG331" i="18"/>
  <c r="AF331" i="18"/>
  <c r="AD331" i="18"/>
  <c r="AC331" i="18"/>
  <c r="AA331" i="18"/>
  <c r="Z331" i="18"/>
  <c r="Y331" i="18"/>
  <c r="X331" i="18"/>
  <c r="W331" i="18"/>
  <c r="V331" i="18"/>
  <c r="U331" i="18"/>
  <c r="T331" i="18"/>
  <c r="S331" i="18"/>
  <c r="R331" i="18"/>
  <c r="Q331" i="18"/>
  <c r="P331" i="18"/>
  <c r="O331" i="18"/>
  <c r="N331" i="18"/>
  <c r="M331" i="18"/>
  <c r="L331" i="18"/>
  <c r="K331" i="18"/>
  <c r="J331" i="18"/>
  <c r="I331" i="18"/>
  <c r="H331" i="18"/>
  <c r="G331" i="18"/>
  <c r="F331" i="18"/>
  <c r="E331" i="18"/>
  <c r="D331" i="18"/>
  <c r="C331" i="18"/>
  <c r="B331" i="18"/>
  <c r="A331" i="18"/>
  <c r="AH330" i="18"/>
  <c r="AG330" i="18"/>
  <c r="AF330" i="18"/>
  <c r="AD330" i="18"/>
  <c r="AC330" i="18"/>
  <c r="AA330" i="18"/>
  <c r="Z330" i="18"/>
  <c r="Y330" i="18"/>
  <c r="X330" i="18"/>
  <c r="W330" i="18"/>
  <c r="V330" i="18"/>
  <c r="U330" i="18"/>
  <c r="T330" i="18"/>
  <c r="S330" i="18"/>
  <c r="R330" i="18"/>
  <c r="Q330" i="18"/>
  <c r="P330" i="18"/>
  <c r="O330" i="18"/>
  <c r="N330" i="18"/>
  <c r="M330" i="18"/>
  <c r="L330" i="18"/>
  <c r="K330" i="18"/>
  <c r="J330" i="18"/>
  <c r="I330" i="18"/>
  <c r="H330" i="18"/>
  <c r="G330" i="18"/>
  <c r="F330" i="18"/>
  <c r="E330" i="18"/>
  <c r="D330" i="18"/>
  <c r="C330" i="18"/>
  <c r="B330" i="18"/>
  <c r="A330" i="18"/>
  <c r="AH329" i="18"/>
  <c r="AG329" i="18"/>
  <c r="AF329" i="18"/>
  <c r="AD329" i="18"/>
  <c r="AC329" i="18"/>
  <c r="AA329" i="18"/>
  <c r="Z329" i="18"/>
  <c r="Y329" i="18"/>
  <c r="X329" i="18"/>
  <c r="W329" i="18"/>
  <c r="V329" i="18"/>
  <c r="U329" i="18"/>
  <c r="T329" i="18"/>
  <c r="S329" i="18"/>
  <c r="R329" i="18"/>
  <c r="Q329" i="18"/>
  <c r="P329" i="18"/>
  <c r="O329" i="18"/>
  <c r="N329" i="18"/>
  <c r="M329" i="18"/>
  <c r="L329" i="18"/>
  <c r="K329" i="18"/>
  <c r="J329" i="18"/>
  <c r="I329" i="18"/>
  <c r="H329" i="18"/>
  <c r="G329" i="18"/>
  <c r="F329" i="18"/>
  <c r="E329" i="18"/>
  <c r="D329" i="18"/>
  <c r="C329" i="18"/>
  <c r="B329" i="18"/>
  <c r="A329" i="18"/>
  <c r="AH328" i="18"/>
  <c r="AG328" i="18"/>
  <c r="AF328" i="18"/>
  <c r="AD328" i="18"/>
  <c r="AC328" i="18"/>
  <c r="AA328" i="18"/>
  <c r="Z328" i="18"/>
  <c r="Y328" i="18"/>
  <c r="X328" i="18"/>
  <c r="W328" i="18"/>
  <c r="V328" i="18"/>
  <c r="U328" i="18"/>
  <c r="T328" i="18"/>
  <c r="S328" i="18"/>
  <c r="R328" i="18"/>
  <c r="Q328" i="18"/>
  <c r="P328" i="18"/>
  <c r="O328" i="18"/>
  <c r="N328" i="18"/>
  <c r="M328" i="18"/>
  <c r="L328" i="18"/>
  <c r="K328" i="18"/>
  <c r="J328" i="18"/>
  <c r="I328" i="18"/>
  <c r="H328" i="18"/>
  <c r="G328" i="18"/>
  <c r="F328" i="18"/>
  <c r="E328" i="18"/>
  <c r="D328" i="18"/>
  <c r="C328" i="18"/>
  <c r="B328" i="18"/>
  <c r="A328" i="18"/>
  <c r="AH327" i="18"/>
  <c r="AG327" i="18"/>
  <c r="AF327" i="18"/>
  <c r="AD327" i="18"/>
  <c r="AC327" i="18"/>
  <c r="AA327" i="18"/>
  <c r="Z327" i="18"/>
  <c r="Y327" i="18"/>
  <c r="X327" i="18"/>
  <c r="W327" i="18"/>
  <c r="V327" i="18"/>
  <c r="U327" i="18"/>
  <c r="T327" i="18"/>
  <c r="S327" i="18"/>
  <c r="R327" i="18"/>
  <c r="Q327" i="18"/>
  <c r="P327" i="18"/>
  <c r="O327" i="18"/>
  <c r="N327" i="18"/>
  <c r="M327" i="18"/>
  <c r="L327" i="18"/>
  <c r="K327" i="18"/>
  <c r="J327" i="18"/>
  <c r="I327" i="18"/>
  <c r="H327" i="18"/>
  <c r="G327" i="18"/>
  <c r="F327" i="18"/>
  <c r="E327" i="18"/>
  <c r="D327" i="18"/>
  <c r="C327" i="18"/>
  <c r="B327" i="18"/>
  <c r="A327" i="18"/>
  <c r="AH326" i="18"/>
  <c r="AG326" i="18"/>
  <c r="AF326" i="18"/>
  <c r="AD326" i="18"/>
  <c r="AC326" i="18"/>
  <c r="AA326" i="18"/>
  <c r="Z326" i="18"/>
  <c r="Y326" i="18"/>
  <c r="X326" i="18"/>
  <c r="W326" i="18"/>
  <c r="V326" i="18"/>
  <c r="U326" i="18"/>
  <c r="T326" i="18"/>
  <c r="S326" i="18"/>
  <c r="R326" i="18"/>
  <c r="Q326" i="18"/>
  <c r="P326" i="18"/>
  <c r="O326" i="18"/>
  <c r="N326" i="18"/>
  <c r="M326" i="18"/>
  <c r="L326" i="18"/>
  <c r="K326" i="18"/>
  <c r="J326" i="18"/>
  <c r="I326" i="18"/>
  <c r="H326" i="18"/>
  <c r="G326" i="18"/>
  <c r="F326" i="18"/>
  <c r="E326" i="18"/>
  <c r="D326" i="18"/>
  <c r="C326" i="18"/>
  <c r="B326" i="18"/>
  <c r="A326" i="18"/>
  <c r="AH325" i="18"/>
  <c r="AG325" i="18"/>
  <c r="AF325" i="18"/>
  <c r="AD325" i="18"/>
  <c r="AC325" i="18"/>
  <c r="AA325" i="18"/>
  <c r="Z325" i="18"/>
  <c r="Y325" i="18"/>
  <c r="X325" i="18"/>
  <c r="W325" i="18"/>
  <c r="V325" i="18"/>
  <c r="U325" i="18"/>
  <c r="T325" i="18"/>
  <c r="S325" i="18"/>
  <c r="R325" i="18"/>
  <c r="Q325" i="18"/>
  <c r="P325" i="18"/>
  <c r="O325" i="18"/>
  <c r="N325" i="18"/>
  <c r="M325" i="18"/>
  <c r="L325" i="18"/>
  <c r="K325" i="18"/>
  <c r="J325" i="18"/>
  <c r="I325" i="18"/>
  <c r="H325" i="18"/>
  <c r="G325" i="18"/>
  <c r="F325" i="18"/>
  <c r="E325" i="18"/>
  <c r="D325" i="18"/>
  <c r="C325" i="18"/>
  <c r="B325" i="18"/>
  <c r="A325" i="18"/>
  <c r="AH324" i="18"/>
  <c r="AG324" i="18"/>
  <c r="AF324" i="18"/>
  <c r="AD324" i="18"/>
  <c r="AC324" i="18"/>
  <c r="AA324" i="18"/>
  <c r="Z324" i="18"/>
  <c r="Y324" i="18"/>
  <c r="X324" i="18"/>
  <c r="W324" i="18"/>
  <c r="V324" i="18"/>
  <c r="U324" i="18"/>
  <c r="T324" i="18"/>
  <c r="S324" i="18"/>
  <c r="R324" i="18"/>
  <c r="Q324" i="18"/>
  <c r="P324" i="18"/>
  <c r="O324" i="18"/>
  <c r="N324" i="18"/>
  <c r="M324" i="18"/>
  <c r="L324" i="18"/>
  <c r="K324" i="18"/>
  <c r="J324" i="18"/>
  <c r="I324" i="18"/>
  <c r="H324" i="18"/>
  <c r="G324" i="18"/>
  <c r="F324" i="18"/>
  <c r="E324" i="18"/>
  <c r="D324" i="18"/>
  <c r="C324" i="18"/>
  <c r="B324" i="18"/>
  <c r="A324" i="18"/>
  <c r="AH323" i="18"/>
  <c r="AG323" i="18"/>
  <c r="AF323" i="18"/>
  <c r="AD323" i="18"/>
  <c r="AC323" i="18"/>
  <c r="AA323" i="18"/>
  <c r="Z323" i="18"/>
  <c r="Y323" i="18"/>
  <c r="X323" i="18"/>
  <c r="W323" i="18"/>
  <c r="V323" i="18"/>
  <c r="U323" i="18"/>
  <c r="T323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F323" i="18"/>
  <c r="E323" i="18"/>
  <c r="D323" i="18"/>
  <c r="C323" i="18"/>
  <c r="B323" i="18"/>
  <c r="A323" i="18"/>
  <c r="AH322" i="18"/>
  <c r="AG322" i="18"/>
  <c r="AF322" i="18"/>
  <c r="AD322" i="18"/>
  <c r="AC322" i="18"/>
  <c r="AA322" i="18"/>
  <c r="Z322" i="18"/>
  <c r="Y322" i="18"/>
  <c r="X322" i="18"/>
  <c r="W322" i="18"/>
  <c r="V322" i="18"/>
  <c r="U322" i="18"/>
  <c r="T322" i="18"/>
  <c r="S322" i="18"/>
  <c r="R322" i="18"/>
  <c r="Q322" i="18"/>
  <c r="P322" i="18"/>
  <c r="O322" i="18"/>
  <c r="N322" i="18"/>
  <c r="M322" i="18"/>
  <c r="L322" i="18"/>
  <c r="K322" i="18"/>
  <c r="J322" i="18"/>
  <c r="I322" i="18"/>
  <c r="H322" i="18"/>
  <c r="G322" i="18"/>
  <c r="F322" i="18"/>
  <c r="E322" i="18"/>
  <c r="D322" i="18"/>
  <c r="C322" i="18"/>
  <c r="B322" i="18"/>
  <c r="A322" i="18"/>
  <c r="AH321" i="18"/>
  <c r="AG321" i="18"/>
  <c r="AF321" i="18"/>
  <c r="AD321" i="18"/>
  <c r="AC321" i="18"/>
  <c r="AA321" i="18"/>
  <c r="Z321" i="18"/>
  <c r="Y321" i="18"/>
  <c r="X321" i="18"/>
  <c r="W321" i="18"/>
  <c r="V321" i="18"/>
  <c r="U321" i="18"/>
  <c r="T321" i="18"/>
  <c r="S321" i="18"/>
  <c r="R321" i="18"/>
  <c r="Q321" i="18"/>
  <c r="P321" i="18"/>
  <c r="O321" i="18"/>
  <c r="N321" i="18"/>
  <c r="M321" i="18"/>
  <c r="L321" i="18"/>
  <c r="K321" i="18"/>
  <c r="J321" i="18"/>
  <c r="I321" i="18"/>
  <c r="H321" i="18"/>
  <c r="G321" i="18"/>
  <c r="F321" i="18"/>
  <c r="E321" i="18"/>
  <c r="D321" i="18"/>
  <c r="C321" i="18"/>
  <c r="B321" i="18"/>
  <c r="A321" i="18"/>
  <c r="AH320" i="18"/>
  <c r="AG320" i="18"/>
  <c r="AF320" i="18"/>
  <c r="AD320" i="18"/>
  <c r="AC320" i="18"/>
  <c r="AA320" i="18"/>
  <c r="Z320" i="18"/>
  <c r="Y320" i="18"/>
  <c r="X320" i="18"/>
  <c r="W320" i="18"/>
  <c r="V320" i="18"/>
  <c r="U320" i="18"/>
  <c r="T320" i="18"/>
  <c r="S320" i="18"/>
  <c r="R320" i="18"/>
  <c r="Q320" i="18"/>
  <c r="P320" i="18"/>
  <c r="O320" i="18"/>
  <c r="N320" i="18"/>
  <c r="M320" i="18"/>
  <c r="L320" i="18"/>
  <c r="K320" i="18"/>
  <c r="J320" i="18"/>
  <c r="I320" i="18"/>
  <c r="H320" i="18"/>
  <c r="G320" i="18"/>
  <c r="F320" i="18"/>
  <c r="E320" i="18"/>
  <c r="D320" i="18"/>
  <c r="C320" i="18"/>
  <c r="B320" i="18"/>
  <c r="A320" i="18"/>
  <c r="AH319" i="18"/>
  <c r="AG319" i="18"/>
  <c r="AF319" i="18"/>
  <c r="AD319" i="18"/>
  <c r="AC319" i="18"/>
  <c r="AA319" i="18"/>
  <c r="Z319" i="18"/>
  <c r="Y319" i="18"/>
  <c r="X319" i="18"/>
  <c r="W319" i="18"/>
  <c r="V319" i="18"/>
  <c r="U319" i="18"/>
  <c r="T319" i="18"/>
  <c r="S319" i="18"/>
  <c r="R319" i="18"/>
  <c r="Q319" i="18"/>
  <c r="P319" i="18"/>
  <c r="O319" i="18"/>
  <c r="N319" i="18"/>
  <c r="M319" i="18"/>
  <c r="L319" i="18"/>
  <c r="K319" i="18"/>
  <c r="J319" i="18"/>
  <c r="I319" i="18"/>
  <c r="H319" i="18"/>
  <c r="G319" i="18"/>
  <c r="F319" i="18"/>
  <c r="E319" i="18"/>
  <c r="D319" i="18"/>
  <c r="C319" i="18"/>
  <c r="B319" i="18"/>
  <c r="A319" i="18"/>
  <c r="AH318" i="18"/>
  <c r="AG318" i="18"/>
  <c r="AF318" i="18"/>
  <c r="AD318" i="18"/>
  <c r="AC318" i="18"/>
  <c r="AA318" i="18"/>
  <c r="Z318" i="18"/>
  <c r="Y318" i="18"/>
  <c r="X318" i="18"/>
  <c r="W318" i="18"/>
  <c r="V318" i="18"/>
  <c r="U318" i="18"/>
  <c r="T318" i="18"/>
  <c r="S318" i="18"/>
  <c r="R318" i="18"/>
  <c r="Q318" i="18"/>
  <c r="P318" i="18"/>
  <c r="O318" i="18"/>
  <c r="N318" i="18"/>
  <c r="M318" i="18"/>
  <c r="L318" i="18"/>
  <c r="K318" i="18"/>
  <c r="J318" i="18"/>
  <c r="I318" i="18"/>
  <c r="H318" i="18"/>
  <c r="G318" i="18"/>
  <c r="F318" i="18"/>
  <c r="E318" i="18"/>
  <c r="D318" i="18"/>
  <c r="C318" i="18"/>
  <c r="B318" i="18"/>
  <c r="A318" i="18"/>
  <c r="AH317" i="18"/>
  <c r="AG317" i="18"/>
  <c r="AF317" i="18"/>
  <c r="AD317" i="18"/>
  <c r="AC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317" i="18"/>
  <c r="B317" i="18"/>
  <c r="A317" i="18"/>
  <c r="AH316" i="18"/>
  <c r="AG316" i="18"/>
  <c r="AF316" i="18"/>
  <c r="AD316" i="18"/>
  <c r="AC316" i="18"/>
  <c r="AA316" i="18"/>
  <c r="Z316" i="18"/>
  <c r="Y316" i="18"/>
  <c r="X316" i="18"/>
  <c r="W316" i="18"/>
  <c r="V316" i="18"/>
  <c r="U316" i="18"/>
  <c r="T316" i="18"/>
  <c r="S316" i="18"/>
  <c r="R316" i="18"/>
  <c r="Q316" i="18"/>
  <c r="P316" i="18"/>
  <c r="O316" i="18"/>
  <c r="N316" i="18"/>
  <c r="M316" i="18"/>
  <c r="L316" i="18"/>
  <c r="K316" i="18"/>
  <c r="J316" i="18"/>
  <c r="I316" i="18"/>
  <c r="H316" i="18"/>
  <c r="G316" i="18"/>
  <c r="F316" i="18"/>
  <c r="E316" i="18"/>
  <c r="D316" i="18"/>
  <c r="C316" i="18"/>
  <c r="B316" i="18"/>
  <c r="A316" i="18"/>
  <c r="AH315" i="18"/>
  <c r="AG315" i="18"/>
  <c r="AF315" i="18"/>
  <c r="AD315" i="18"/>
  <c r="AC315" i="18"/>
  <c r="AA315" i="18"/>
  <c r="Z315" i="18"/>
  <c r="Y315" i="18"/>
  <c r="X315" i="18"/>
  <c r="W315" i="18"/>
  <c r="V315" i="18"/>
  <c r="U315" i="18"/>
  <c r="T315" i="18"/>
  <c r="S315" i="18"/>
  <c r="R315" i="18"/>
  <c r="Q315" i="18"/>
  <c r="P315" i="18"/>
  <c r="O315" i="18"/>
  <c r="N315" i="18"/>
  <c r="M315" i="18"/>
  <c r="L315" i="18"/>
  <c r="K315" i="18"/>
  <c r="J315" i="18"/>
  <c r="I315" i="18"/>
  <c r="H315" i="18"/>
  <c r="G315" i="18"/>
  <c r="F315" i="18"/>
  <c r="E315" i="18"/>
  <c r="D315" i="18"/>
  <c r="C315" i="18"/>
  <c r="B315" i="18"/>
  <c r="A315" i="18"/>
  <c r="AH314" i="18"/>
  <c r="AG314" i="18"/>
  <c r="AF314" i="18"/>
  <c r="AD314" i="18"/>
  <c r="AC314" i="18"/>
  <c r="AA314" i="18"/>
  <c r="Z314" i="18"/>
  <c r="Y314" i="18"/>
  <c r="X314" i="18"/>
  <c r="W314" i="18"/>
  <c r="V314" i="18"/>
  <c r="U314" i="18"/>
  <c r="T314" i="18"/>
  <c r="S314" i="18"/>
  <c r="R314" i="18"/>
  <c r="Q314" i="18"/>
  <c r="P314" i="18"/>
  <c r="O314" i="18"/>
  <c r="N314" i="18"/>
  <c r="M314" i="18"/>
  <c r="L314" i="18"/>
  <c r="K314" i="18"/>
  <c r="J314" i="18"/>
  <c r="I314" i="18"/>
  <c r="H314" i="18"/>
  <c r="G314" i="18"/>
  <c r="F314" i="18"/>
  <c r="E314" i="18"/>
  <c r="D314" i="18"/>
  <c r="C314" i="18"/>
  <c r="B314" i="18"/>
  <c r="A314" i="18"/>
  <c r="AH313" i="18"/>
  <c r="AG313" i="18"/>
  <c r="AF313" i="18"/>
  <c r="AD313" i="18"/>
  <c r="AC313" i="18"/>
  <c r="AA313" i="18"/>
  <c r="Z313" i="18"/>
  <c r="Y313" i="18"/>
  <c r="X313" i="18"/>
  <c r="W313" i="18"/>
  <c r="V313" i="18"/>
  <c r="U313" i="18"/>
  <c r="T313" i="18"/>
  <c r="S313" i="18"/>
  <c r="R313" i="18"/>
  <c r="Q313" i="18"/>
  <c r="P313" i="18"/>
  <c r="O313" i="18"/>
  <c r="N313" i="18"/>
  <c r="M313" i="18"/>
  <c r="L313" i="18"/>
  <c r="K313" i="18"/>
  <c r="J313" i="18"/>
  <c r="I313" i="18"/>
  <c r="H313" i="18"/>
  <c r="G313" i="18"/>
  <c r="F313" i="18"/>
  <c r="E313" i="18"/>
  <c r="D313" i="18"/>
  <c r="C313" i="18"/>
  <c r="B313" i="18"/>
  <c r="A313" i="18"/>
  <c r="AH312" i="18"/>
  <c r="AG312" i="18"/>
  <c r="AF312" i="18"/>
  <c r="AD312" i="18"/>
  <c r="AC312" i="18"/>
  <c r="AA312" i="18"/>
  <c r="Z312" i="18"/>
  <c r="Y312" i="18"/>
  <c r="X312" i="18"/>
  <c r="W312" i="18"/>
  <c r="V312" i="18"/>
  <c r="U312" i="18"/>
  <c r="T312" i="18"/>
  <c r="S312" i="18"/>
  <c r="R312" i="18"/>
  <c r="Q312" i="18"/>
  <c r="P312" i="18"/>
  <c r="O312" i="18"/>
  <c r="N312" i="18"/>
  <c r="M312" i="18"/>
  <c r="L312" i="18"/>
  <c r="K312" i="18"/>
  <c r="J312" i="18"/>
  <c r="I312" i="18"/>
  <c r="H312" i="18"/>
  <c r="G312" i="18"/>
  <c r="F312" i="18"/>
  <c r="E312" i="18"/>
  <c r="D312" i="18"/>
  <c r="C312" i="18"/>
  <c r="B312" i="18"/>
  <c r="A312" i="18"/>
  <c r="AH311" i="18"/>
  <c r="AG311" i="18"/>
  <c r="AF311" i="18"/>
  <c r="AD311" i="18"/>
  <c r="AC311" i="18"/>
  <c r="AA311" i="18"/>
  <c r="Z311" i="18"/>
  <c r="Y311" i="18"/>
  <c r="X311" i="18"/>
  <c r="W311" i="18"/>
  <c r="V311" i="18"/>
  <c r="U311" i="18"/>
  <c r="T311" i="18"/>
  <c r="S311" i="18"/>
  <c r="R311" i="18"/>
  <c r="Q311" i="18"/>
  <c r="P311" i="18"/>
  <c r="O311" i="18"/>
  <c r="N311" i="18"/>
  <c r="M311" i="18"/>
  <c r="L311" i="18"/>
  <c r="K311" i="18"/>
  <c r="J311" i="18"/>
  <c r="I311" i="18"/>
  <c r="H311" i="18"/>
  <c r="G311" i="18"/>
  <c r="F311" i="18"/>
  <c r="E311" i="18"/>
  <c r="D311" i="18"/>
  <c r="C311" i="18"/>
  <c r="B311" i="18"/>
  <c r="A311" i="18"/>
  <c r="AH310" i="18"/>
  <c r="AG310" i="18"/>
  <c r="AF310" i="18"/>
  <c r="AD310" i="18"/>
  <c r="AC310" i="18"/>
  <c r="AA310" i="18"/>
  <c r="Z310" i="18"/>
  <c r="Y310" i="18"/>
  <c r="X310" i="18"/>
  <c r="W310" i="18"/>
  <c r="V310" i="18"/>
  <c r="U310" i="18"/>
  <c r="T310" i="18"/>
  <c r="S310" i="18"/>
  <c r="R310" i="18"/>
  <c r="Q310" i="18"/>
  <c r="P310" i="18"/>
  <c r="O310" i="18"/>
  <c r="N310" i="18"/>
  <c r="M310" i="18"/>
  <c r="L310" i="18"/>
  <c r="K310" i="18"/>
  <c r="J310" i="18"/>
  <c r="I310" i="18"/>
  <c r="H310" i="18"/>
  <c r="G310" i="18"/>
  <c r="F310" i="18"/>
  <c r="E310" i="18"/>
  <c r="D310" i="18"/>
  <c r="C310" i="18"/>
  <c r="B310" i="18"/>
  <c r="A310" i="18"/>
  <c r="AH309" i="18"/>
  <c r="AG309" i="18"/>
  <c r="AF309" i="18"/>
  <c r="AD309" i="18"/>
  <c r="AC309" i="18"/>
  <c r="AA309" i="18"/>
  <c r="Z309" i="18"/>
  <c r="Y309" i="18"/>
  <c r="X309" i="18"/>
  <c r="W309" i="18"/>
  <c r="V309" i="18"/>
  <c r="U309" i="18"/>
  <c r="T309" i="18"/>
  <c r="S309" i="18"/>
  <c r="R309" i="18"/>
  <c r="Q309" i="18"/>
  <c r="P309" i="18"/>
  <c r="O309" i="18"/>
  <c r="N309" i="18"/>
  <c r="M309" i="18"/>
  <c r="L309" i="18"/>
  <c r="K309" i="18"/>
  <c r="J309" i="18"/>
  <c r="I309" i="18"/>
  <c r="H309" i="18"/>
  <c r="G309" i="18"/>
  <c r="F309" i="18"/>
  <c r="E309" i="18"/>
  <c r="D309" i="18"/>
  <c r="C309" i="18"/>
  <c r="B309" i="18"/>
  <c r="A309" i="18"/>
  <c r="AH308" i="18"/>
  <c r="AG308" i="18"/>
  <c r="AF308" i="18"/>
  <c r="AD308" i="18"/>
  <c r="AC308" i="18"/>
  <c r="AA308" i="18"/>
  <c r="Z308" i="18"/>
  <c r="Y308" i="18"/>
  <c r="X308" i="18"/>
  <c r="W308" i="18"/>
  <c r="V308" i="18"/>
  <c r="U308" i="18"/>
  <c r="T308" i="18"/>
  <c r="S308" i="18"/>
  <c r="R308" i="18"/>
  <c r="Q308" i="18"/>
  <c r="P308" i="18"/>
  <c r="O308" i="18"/>
  <c r="N308" i="18"/>
  <c r="M308" i="18"/>
  <c r="L308" i="18"/>
  <c r="K308" i="18"/>
  <c r="J308" i="18"/>
  <c r="I308" i="18"/>
  <c r="H308" i="18"/>
  <c r="G308" i="18"/>
  <c r="F308" i="18"/>
  <c r="E308" i="18"/>
  <c r="D308" i="18"/>
  <c r="C308" i="18"/>
  <c r="B308" i="18"/>
  <c r="A308" i="18"/>
  <c r="AH307" i="18"/>
  <c r="AG307" i="18"/>
  <c r="AF307" i="18"/>
  <c r="AD307" i="18"/>
  <c r="AC307" i="18"/>
  <c r="AA307" i="18"/>
  <c r="Z307" i="18"/>
  <c r="Y307" i="18"/>
  <c r="X307" i="18"/>
  <c r="W307" i="18"/>
  <c r="V307" i="18"/>
  <c r="U307" i="18"/>
  <c r="T307" i="18"/>
  <c r="S307" i="18"/>
  <c r="R307" i="18"/>
  <c r="Q307" i="18"/>
  <c r="P307" i="18"/>
  <c r="O307" i="18"/>
  <c r="N307" i="18"/>
  <c r="M307" i="18"/>
  <c r="L307" i="18"/>
  <c r="K307" i="18"/>
  <c r="J307" i="18"/>
  <c r="I307" i="18"/>
  <c r="H307" i="18"/>
  <c r="G307" i="18"/>
  <c r="F307" i="18"/>
  <c r="E307" i="18"/>
  <c r="D307" i="18"/>
  <c r="C307" i="18"/>
  <c r="B307" i="18"/>
  <c r="A307" i="18"/>
  <c r="AH306" i="18"/>
  <c r="AG306" i="18"/>
  <c r="AF306" i="18"/>
  <c r="AD306" i="18"/>
  <c r="AC306" i="18"/>
  <c r="AA306" i="18"/>
  <c r="Z306" i="18"/>
  <c r="Y306" i="18"/>
  <c r="X306" i="18"/>
  <c r="W306" i="18"/>
  <c r="V306" i="18"/>
  <c r="U306" i="18"/>
  <c r="T306" i="18"/>
  <c r="S306" i="18"/>
  <c r="R306" i="18"/>
  <c r="Q306" i="18"/>
  <c r="P306" i="18"/>
  <c r="O306" i="18"/>
  <c r="N306" i="18"/>
  <c r="M306" i="18"/>
  <c r="L306" i="18"/>
  <c r="K306" i="18"/>
  <c r="J306" i="18"/>
  <c r="I306" i="18"/>
  <c r="H306" i="18"/>
  <c r="G306" i="18"/>
  <c r="F306" i="18"/>
  <c r="E306" i="18"/>
  <c r="D306" i="18"/>
  <c r="C306" i="18"/>
  <c r="B306" i="18"/>
  <c r="A306" i="18"/>
  <c r="AH305" i="18"/>
  <c r="AG305" i="18"/>
  <c r="AF305" i="18"/>
  <c r="AD305" i="18"/>
  <c r="AC305" i="18"/>
  <c r="AA305" i="18"/>
  <c r="Z305" i="18"/>
  <c r="Y305" i="18"/>
  <c r="X305" i="18"/>
  <c r="W305" i="18"/>
  <c r="V305" i="18"/>
  <c r="U305" i="18"/>
  <c r="T305" i="18"/>
  <c r="S305" i="18"/>
  <c r="R305" i="18"/>
  <c r="Q305" i="18"/>
  <c r="P305" i="18"/>
  <c r="O305" i="18"/>
  <c r="N305" i="18"/>
  <c r="M305" i="18"/>
  <c r="L305" i="18"/>
  <c r="K305" i="18"/>
  <c r="J305" i="18"/>
  <c r="I305" i="18"/>
  <c r="H305" i="18"/>
  <c r="G305" i="18"/>
  <c r="F305" i="18"/>
  <c r="E305" i="18"/>
  <c r="D305" i="18"/>
  <c r="C305" i="18"/>
  <c r="B305" i="18"/>
  <c r="A305" i="18"/>
  <c r="AH304" i="18"/>
  <c r="AG304" i="18"/>
  <c r="AF304" i="18"/>
  <c r="AD304" i="18"/>
  <c r="AC304" i="18"/>
  <c r="AA304" i="18"/>
  <c r="Z304" i="18"/>
  <c r="Y304" i="18"/>
  <c r="X304" i="18"/>
  <c r="W304" i="18"/>
  <c r="V304" i="18"/>
  <c r="U304" i="18"/>
  <c r="T304" i="18"/>
  <c r="S304" i="18"/>
  <c r="R304" i="18"/>
  <c r="Q304" i="18"/>
  <c r="P304" i="18"/>
  <c r="O304" i="18"/>
  <c r="N304" i="18"/>
  <c r="M304" i="18"/>
  <c r="L304" i="18"/>
  <c r="K304" i="18"/>
  <c r="J304" i="18"/>
  <c r="I304" i="18"/>
  <c r="H304" i="18"/>
  <c r="G304" i="18"/>
  <c r="F304" i="18"/>
  <c r="E304" i="18"/>
  <c r="D304" i="18"/>
  <c r="C304" i="18"/>
  <c r="B304" i="18"/>
  <c r="A304" i="18"/>
  <c r="AH303" i="18"/>
  <c r="AG303" i="18"/>
  <c r="AF303" i="18"/>
  <c r="AD303" i="18"/>
  <c r="AC303" i="18"/>
  <c r="AA303" i="18"/>
  <c r="Z303" i="18"/>
  <c r="Y303" i="18"/>
  <c r="X303" i="18"/>
  <c r="W303" i="18"/>
  <c r="V303" i="18"/>
  <c r="U303" i="18"/>
  <c r="T303" i="18"/>
  <c r="S303" i="18"/>
  <c r="R303" i="18"/>
  <c r="Q303" i="18"/>
  <c r="P303" i="18"/>
  <c r="O303" i="18"/>
  <c r="N303" i="18"/>
  <c r="M303" i="18"/>
  <c r="L303" i="18"/>
  <c r="K303" i="18"/>
  <c r="J303" i="18"/>
  <c r="I303" i="18"/>
  <c r="H303" i="18"/>
  <c r="G303" i="18"/>
  <c r="F303" i="18"/>
  <c r="E303" i="18"/>
  <c r="D303" i="18"/>
  <c r="C303" i="18"/>
  <c r="B303" i="18"/>
  <c r="A303" i="18"/>
  <c r="AH302" i="18"/>
  <c r="AG302" i="18"/>
  <c r="AF302" i="18"/>
  <c r="AD302" i="18"/>
  <c r="AC302" i="18"/>
  <c r="AA302" i="18"/>
  <c r="Z302" i="18"/>
  <c r="Y302" i="18"/>
  <c r="X302" i="18"/>
  <c r="W302" i="18"/>
  <c r="V302" i="18"/>
  <c r="U302" i="18"/>
  <c r="T302" i="18"/>
  <c r="S302" i="18"/>
  <c r="R302" i="18"/>
  <c r="Q302" i="18"/>
  <c r="P302" i="18"/>
  <c r="O302" i="18"/>
  <c r="N302" i="18"/>
  <c r="M302" i="18"/>
  <c r="L302" i="18"/>
  <c r="K302" i="18"/>
  <c r="J302" i="18"/>
  <c r="I302" i="18"/>
  <c r="H302" i="18"/>
  <c r="G302" i="18"/>
  <c r="F302" i="18"/>
  <c r="E302" i="18"/>
  <c r="D302" i="18"/>
  <c r="C302" i="18"/>
  <c r="B302" i="18"/>
  <c r="A302" i="18"/>
  <c r="AH301" i="18"/>
  <c r="AG301" i="18"/>
  <c r="AF301" i="18"/>
  <c r="AD301" i="18"/>
  <c r="AC301" i="18"/>
  <c r="AA301" i="18"/>
  <c r="Z301" i="18"/>
  <c r="Y301" i="18"/>
  <c r="X301" i="18"/>
  <c r="W301" i="18"/>
  <c r="V301" i="18"/>
  <c r="U301" i="18"/>
  <c r="T301" i="18"/>
  <c r="S301" i="18"/>
  <c r="R301" i="18"/>
  <c r="Q301" i="18"/>
  <c r="P301" i="18"/>
  <c r="O301" i="18"/>
  <c r="N301" i="18"/>
  <c r="M301" i="18"/>
  <c r="L301" i="18"/>
  <c r="K301" i="18"/>
  <c r="J301" i="18"/>
  <c r="I301" i="18"/>
  <c r="H301" i="18"/>
  <c r="G301" i="18"/>
  <c r="F301" i="18"/>
  <c r="E301" i="18"/>
  <c r="D301" i="18"/>
  <c r="C301" i="18"/>
  <c r="B301" i="18"/>
  <c r="A301" i="18"/>
  <c r="AH300" i="18"/>
  <c r="AG300" i="18"/>
  <c r="AF300" i="18"/>
  <c r="AD300" i="18"/>
  <c r="AC300" i="18"/>
  <c r="AA300" i="18"/>
  <c r="Z300" i="18"/>
  <c r="Y300" i="18"/>
  <c r="X300" i="18"/>
  <c r="W300" i="18"/>
  <c r="V300" i="18"/>
  <c r="U300" i="18"/>
  <c r="T300" i="18"/>
  <c r="S300" i="18"/>
  <c r="R300" i="18"/>
  <c r="Q300" i="18"/>
  <c r="P300" i="18"/>
  <c r="O300" i="18"/>
  <c r="N300" i="18"/>
  <c r="M300" i="18"/>
  <c r="L300" i="18"/>
  <c r="K300" i="18"/>
  <c r="J300" i="18"/>
  <c r="I300" i="18"/>
  <c r="H300" i="18"/>
  <c r="G300" i="18"/>
  <c r="F300" i="18"/>
  <c r="E300" i="18"/>
  <c r="D300" i="18"/>
  <c r="C300" i="18"/>
  <c r="B300" i="18"/>
  <c r="A300" i="18"/>
  <c r="AH299" i="18"/>
  <c r="AG299" i="18"/>
  <c r="AF299" i="18"/>
  <c r="AD299" i="18"/>
  <c r="AC299" i="18"/>
  <c r="AA299" i="18"/>
  <c r="Z299" i="18"/>
  <c r="Y299" i="18"/>
  <c r="X299" i="18"/>
  <c r="W299" i="18"/>
  <c r="V299" i="18"/>
  <c r="U299" i="18"/>
  <c r="T299" i="18"/>
  <c r="S299" i="18"/>
  <c r="R299" i="18"/>
  <c r="Q299" i="18"/>
  <c r="P299" i="18"/>
  <c r="O299" i="18"/>
  <c r="N299" i="18"/>
  <c r="M299" i="18"/>
  <c r="L299" i="18"/>
  <c r="K299" i="18"/>
  <c r="J299" i="18"/>
  <c r="I299" i="18"/>
  <c r="H299" i="18"/>
  <c r="G299" i="18"/>
  <c r="F299" i="18"/>
  <c r="E299" i="18"/>
  <c r="D299" i="18"/>
  <c r="C299" i="18"/>
  <c r="B299" i="18"/>
  <c r="A299" i="18"/>
  <c r="AH298" i="18"/>
  <c r="AG298" i="18"/>
  <c r="AF298" i="18"/>
  <c r="AD298" i="18"/>
  <c r="AC298" i="18"/>
  <c r="AA298" i="18"/>
  <c r="Z298" i="18"/>
  <c r="Y298" i="18"/>
  <c r="X298" i="18"/>
  <c r="W298" i="18"/>
  <c r="V298" i="18"/>
  <c r="U298" i="18"/>
  <c r="T298" i="18"/>
  <c r="S298" i="18"/>
  <c r="R298" i="18"/>
  <c r="Q298" i="18"/>
  <c r="P298" i="18"/>
  <c r="O298" i="18"/>
  <c r="N298" i="18"/>
  <c r="M298" i="18"/>
  <c r="L298" i="18"/>
  <c r="K298" i="18"/>
  <c r="J298" i="18"/>
  <c r="I298" i="18"/>
  <c r="H298" i="18"/>
  <c r="G298" i="18"/>
  <c r="F298" i="18"/>
  <c r="E298" i="18"/>
  <c r="D298" i="18"/>
  <c r="C298" i="18"/>
  <c r="B298" i="18"/>
  <c r="A298" i="18"/>
  <c r="AH297" i="18"/>
  <c r="AG297" i="18"/>
  <c r="AF297" i="18"/>
  <c r="AD297" i="18"/>
  <c r="AC297" i="18"/>
  <c r="AA297" i="18"/>
  <c r="Z297" i="18"/>
  <c r="Y297" i="18"/>
  <c r="X297" i="18"/>
  <c r="W297" i="18"/>
  <c r="V297" i="18"/>
  <c r="U297" i="18"/>
  <c r="T297" i="18"/>
  <c r="S297" i="18"/>
  <c r="R297" i="18"/>
  <c r="Q297" i="18"/>
  <c r="P297" i="18"/>
  <c r="O297" i="18"/>
  <c r="N297" i="18"/>
  <c r="M297" i="18"/>
  <c r="L297" i="18"/>
  <c r="K297" i="18"/>
  <c r="J297" i="18"/>
  <c r="I297" i="18"/>
  <c r="H297" i="18"/>
  <c r="G297" i="18"/>
  <c r="F297" i="18"/>
  <c r="E297" i="18"/>
  <c r="D297" i="18"/>
  <c r="C297" i="18"/>
  <c r="B297" i="18"/>
  <c r="A297" i="18"/>
  <c r="AH296" i="18"/>
  <c r="AG296" i="18"/>
  <c r="AF296" i="18"/>
  <c r="AD296" i="18"/>
  <c r="AC296" i="18"/>
  <c r="AA296" i="18"/>
  <c r="Z296" i="18"/>
  <c r="Y296" i="18"/>
  <c r="X296" i="18"/>
  <c r="W296" i="18"/>
  <c r="V296" i="18"/>
  <c r="U296" i="18"/>
  <c r="T296" i="18"/>
  <c r="S296" i="18"/>
  <c r="R296" i="18"/>
  <c r="Q296" i="18"/>
  <c r="P296" i="18"/>
  <c r="O296" i="18"/>
  <c r="N296" i="18"/>
  <c r="M296" i="18"/>
  <c r="L296" i="18"/>
  <c r="K296" i="18"/>
  <c r="J296" i="18"/>
  <c r="I296" i="18"/>
  <c r="H296" i="18"/>
  <c r="G296" i="18"/>
  <c r="F296" i="18"/>
  <c r="E296" i="18"/>
  <c r="D296" i="18"/>
  <c r="C296" i="18"/>
  <c r="B296" i="18"/>
  <c r="A296" i="18"/>
  <c r="AH295" i="18"/>
  <c r="AG295" i="18"/>
  <c r="AF295" i="18"/>
  <c r="AD295" i="18"/>
  <c r="AC295" i="18"/>
  <c r="AA295" i="18"/>
  <c r="Z295" i="18"/>
  <c r="Y295" i="18"/>
  <c r="X295" i="18"/>
  <c r="W295" i="18"/>
  <c r="V295" i="18"/>
  <c r="U295" i="18"/>
  <c r="T295" i="18"/>
  <c r="S295" i="18"/>
  <c r="R295" i="18"/>
  <c r="Q295" i="18"/>
  <c r="P295" i="18"/>
  <c r="O295" i="18"/>
  <c r="N295" i="18"/>
  <c r="M295" i="18"/>
  <c r="L295" i="18"/>
  <c r="K295" i="18"/>
  <c r="J295" i="18"/>
  <c r="I295" i="18"/>
  <c r="H295" i="18"/>
  <c r="G295" i="18"/>
  <c r="F295" i="18"/>
  <c r="E295" i="18"/>
  <c r="D295" i="18"/>
  <c r="C295" i="18"/>
  <c r="B295" i="18"/>
  <c r="A295" i="18"/>
  <c r="AH294" i="18"/>
  <c r="AG294" i="18"/>
  <c r="AF294" i="18"/>
  <c r="AD294" i="18"/>
  <c r="AC294" i="18"/>
  <c r="AA294" i="18"/>
  <c r="Z294" i="18"/>
  <c r="Y294" i="18"/>
  <c r="X294" i="18"/>
  <c r="W294" i="18"/>
  <c r="V294" i="18"/>
  <c r="U294" i="18"/>
  <c r="T294" i="18"/>
  <c r="S294" i="18"/>
  <c r="R294" i="18"/>
  <c r="Q294" i="18"/>
  <c r="P294" i="18"/>
  <c r="O294" i="18"/>
  <c r="N294" i="18"/>
  <c r="M294" i="18"/>
  <c r="L294" i="18"/>
  <c r="K294" i="18"/>
  <c r="J294" i="18"/>
  <c r="I294" i="18"/>
  <c r="H294" i="18"/>
  <c r="G294" i="18"/>
  <c r="F294" i="18"/>
  <c r="E294" i="18"/>
  <c r="D294" i="18"/>
  <c r="C294" i="18"/>
  <c r="B294" i="18"/>
  <c r="A294" i="18"/>
  <c r="AH293" i="18"/>
  <c r="AG293" i="18"/>
  <c r="AF293" i="18"/>
  <c r="AD293" i="18"/>
  <c r="AC293" i="18"/>
  <c r="AA293" i="18"/>
  <c r="Z293" i="18"/>
  <c r="Y293" i="18"/>
  <c r="X293" i="18"/>
  <c r="W293" i="18"/>
  <c r="V293" i="18"/>
  <c r="U293" i="18"/>
  <c r="T293" i="18"/>
  <c r="S293" i="18"/>
  <c r="R293" i="18"/>
  <c r="Q293" i="18"/>
  <c r="P293" i="18"/>
  <c r="O293" i="18"/>
  <c r="N293" i="18"/>
  <c r="M293" i="18"/>
  <c r="L293" i="18"/>
  <c r="K293" i="18"/>
  <c r="J293" i="18"/>
  <c r="I293" i="18"/>
  <c r="H293" i="18"/>
  <c r="G293" i="18"/>
  <c r="F293" i="18"/>
  <c r="E293" i="18"/>
  <c r="D293" i="18"/>
  <c r="C293" i="18"/>
  <c r="B293" i="18"/>
  <c r="A293" i="18"/>
  <c r="AH292" i="18"/>
  <c r="AG292" i="18"/>
  <c r="AF292" i="18"/>
  <c r="AD292" i="18"/>
  <c r="AC292" i="18"/>
  <c r="AA292" i="18"/>
  <c r="Z292" i="18"/>
  <c r="Y292" i="18"/>
  <c r="X292" i="18"/>
  <c r="W292" i="18"/>
  <c r="V292" i="18"/>
  <c r="U292" i="18"/>
  <c r="T292" i="18"/>
  <c r="S292" i="18"/>
  <c r="R292" i="18"/>
  <c r="Q292" i="18"/>
  <c r="P292" i="18"/>
  <c r="O292" i="18"/>
  <c r="N292" i="18"/>
  <c r="M292" i="18"/>
  <c r="L292" i="18"/>
  <c r="K292" i="18"/>
  <c r="J292" i="18"/>
  <c r="I292" i="18"/>
  <c r="H292" i="18"/>
  <c r="G292" i="18"/>
  <c r="F292" i="18"/>
  <c r="E292" i="18"/>
  <c r="D292" i="18"/>
  <c r="C292" i="18"/>
  <c r="B292" i="18"/>
  <c r="A292" i="18"/>
  <c r="AH291" i="18"/>
  <c r="AG291" i="18"/>
  <c r="AF291" i="18"/>
  <c r="AD291" i="18"/>
  <c r="AC291" i="18"/>
  <c r="AA291" i="18"/>
  <c r="Z291" i="18"/>
  <c r="Y291" i="18"/>
  <c r="X291" i="18"/>
  <c r="W291" i="18"/>
  <c r="V291" i="18"/>
  <c r="U291" i="18"/>
  <c r="T291" i="18"/>
  <c r="S291" i="18"/>
  <c r="R291" i="18"/>
  <c r="Q291" i="18"/>
  <c r="P291" i="18"/>
  <c r="O291" i="18"/>
  <c r="N291" i="18"/>
  <c r="M291" i="18"/>
  <c r="L291" i="18"/>
  <c r="K291" i="18"/>
  <c r="J291" i="18"/>
  <c r="I291" i="18"/>
  <c r="H291" i="18"/>
  <c r="G291" i="18"/>
  <c r="F291" i="18"/>
  <c r="E291" i="18"/>
  <c r="D291" i="18"/>
  <c r="C291" i="18"/>
  <c r="B291" i="18"/>
  <c r="A291" i="18"/>
  <c r="AH290" i="18"/>
  <c r="AG290" i="18"/>
  <c r="AF290" i="18"/>
  <c r="AD290" i="18"/>
  <c r="AC290" i="18"/>
  <c r="AA290" i="18"/>
  <c r="Z290" i="18"/>
  <c r="Y290" i="18"/>
  <c r="X290" i="18"/>
  <c r="W290" i="18"/>
  <c r="V290" i="18"/>
  <c r="U290" i="18"/>
  <c r="T290" i="18"/>
  <c r="S290" i="18"/>
  <c r="R290" i="18"/>
  <c r="Q290" i="18"/>
  <c r="P290" i="18"/>
  <c r="O290" i="18"/>
  <c r="N290" i="18"/>
  <c r="M290" i="18"/>
  <c r="L290" i="18"/>
  <c r="K290" i="18"/>
  <c r="J290" i="18"/>
  <c r="I290" i="18"/>
  <c r="H290" i="18"/>
  <c r="G290" i="18"/>
  <c r="F290" i="18"/>
  <c r="E290" i="18"/>
  <c r="D290" i="18"/>
  <c r="C290" i="18"/>
  <c r="B290" i="18"/>
  <c r="A290" i="18"/>
  <c r="AH289" i="18"/>
  <c r="AG289" i="18"/>
  <c r="AF289" i="18"/>
  <c r="AD289" i="18"/>
  <c r="AC289" i="18"/>
  <c r="AA289" i="18"/>
  <c r="Z289" i="18"/>
  <c r="Y289" i="18"/>
  <c r="X289" i="18"/>
  <c r="W289" i="18"/>
  <c r="V289" i="18"/>
  <c r="U289" i="18"/>
  <c r="T289" i="18"/>
  <c r="S289" i="18"/>
  <c r="R289" i="18"/>
  <c r="Q289" i="18"/>
  <c r="P289" i="18"/>
  <c r="O289" i="18"/>
  <c r="N289" i="18"/>
  <c r="M289" i="18"/>
  <c r="L289" i="18"/>
  <c r="K289" i="18"/>
  <c r="J289" i="18"/>
  <c r="I289" i="18"/>
  <c r="H289" i="18"/>
  <c r="G289" i="18"/>
  <c r="F289" i="18"/>
  <c r="E289" i="18"/>
  <c r="D289" i="18"/>
  <c r="C289" i="18"/>
  <c r="B289" i="18"/>
  <c r="A289" i="18"/>
  <c r="AH288" i="18"/>
  <c r="AG288" i="18"/>
  <c r="AF288" i="18"/>
  <c r="AD288" i="18"/>
  <c r="AC288" i="18"/>
  <c r="AA288" i="18"/>
  <c r="Z288" i="18"/>
  <c r="Y288" i="18"/>
  <c r="X288" i="18"/>
  <c r="W288" i="18"/>
  <c r="V288" i="18"/>
  <c r="U288" i="18"/>
  <c r="T288" i="18"/>
  <c r="S288" i="18"/>
  <c r="R288" i="18"/>
  <c r="Q288" i="18"/>
  <c r="P288" i="18"/>
  <c r="O288" i="18"/>
  <c r="N288" i="18"/>
  <c r="M288" i="18"/>
  <c r="L288" i="18"/>
  <c r="K288" i="18"/>
  <c r="J288" i="18"/>
  <c r="I288" i="18"/>
  <c r="H288" i="18"/>
  <c r="G288" i="18"/>
  <c r="F288" i="18"/>
  <c r="E288" i="18"/>
  <c r="D288" i="18"/>
  <c r="C288" i="18"/>
  <c r="B288" i="18"/>
  <c r="A288" i="18"/>
  <c r="AH287" i="18"/>
  <c r="AG287" i="18"/>
  <c r="AF287" i="18"/>
  <c r="AD287" i="18"/>
  <c r="AC287" i="18"/>
  <c r="AA287" i="18"/>
  <c r="Z287" i="18"/>
  <c r="Y287" i="18"/>
  <c r="X287" i="18"/>
  <c r="W287" i="18"/>
  <c r="V287" i="18"/>
  <c r="U287" i="18"/>
  <c r="T287" i="18"/>
  <c r="S287" i="18"/>
  <c r="R287" i="18"/>
  <c r="Q287" i="18"/>
  <c r="P287" i="18"/>
  <c r="O287" i="18"/>
  <c r="N287" i="18"/>
  <c r="M287" i="18"/>
  <c r="L287" i="18"/>
  <c r="K287" i="18"/>
  <c r="J287" i="18"/>
  <c r="I287" i="18"/>
  <c r="H287" i="18"/>
  <c r="G287" i="18"/>
  <c r="F287" i="18"/>
  <c r="E287" i="18"/>
  <c r="D287" i="18"/>
  <c r="C287" i="18"/>
  <c r="B287" i="18"/>
  <c r="A287" i="18"/>
  <c r="AH286" i="18"/>
  <c r="AG286" i="18"/>
  <c r="AF286" i="18"/>
  <c r="AD286" i="18"/>
  <c r="AC286" i="18"/>
  <c r="AA286" i="18"/>
  <c r="Z286" i="18"/>
  <c r="Y286" i="18"/>
  <c r="X286" i="18"/>
  <c r="W286" i="18"/>
  <c r="V286" i="18"/>
  <c r="U286" i="18"/>
  <c r="T286" i="18"/>
  <c r="S286" i="18"/>
  <c r="R286" i="18"/>
  <c r="Q286" i="18"/>
  <c r="P286" i="18"/>
  <c r="O286" i="18"/>
  <c r="N286" i="18"/>
  <c r="M286" i="18"/>
  <c r="L286" i="18"/>
  <c r="K286" i="18"/>
  <c r="J286" i="18"/>
  <c r="I286" i="18"/>
  <c r="H286" i="18"/>
  <c r="G286" i="18"/>
  <c r="F286" i="18"/>
  <c r="E286" i="18"/>
  <c r="D286" i="18"/>
  <c r="C286" i="18"/>
  <c r="B286" i="18"/>
  <c r="A286" i="18"/>
  <c r="AH285" i="18"/>
  <c r="AG285" i="18"/>
  <c r="AF285" i="18"/>
  <c r="AD285" i="18"/>
  <c r="AC285" i="18"/>
  <c r="AA285" i="18"/>
  <c r="Z285" i="18"/>
  <c r="Y285" i="18"/>
  <c r="X285" i="18"/>
  <c r="W285" i="18"/>
  <c r="V285" i="18"/>
  <c r="U285" i="18"/>
  <c r="T285" i="18"/>
  <c r="S285" i="18"/>
  <c r="R285" i="18"/>
  <c r="Q285" i="18"/>
  <c r="P285" i="18"/>
  <c r="O285" i="18"/>
  <c r="N285" i="18"/>
  <c r="M285" i="18"/>
  <c r="L285" i="18"/>
  <c r="K285" i="18"/>
  <c r="J285" i="18"/>
  <c r="I285" i="18"/>
  <c r="H285" i="18"/>
  <c r="G285" i="18"/>
  <c r="F285" i="18"/>
  <c r="E285" i="18"/>
  <c r="D285" i="18"/>
  <c r="C285" i="18"/>
  <c r="B285" i="18"/>
  <c r="A285" i="18"/>
  <c r="AH284" i="18"/>
  <c r="AG284" i="18"/>
  <c r="AF284" i="18"/>
  <c r="AD284" i="18"/>
  <c r="AC284" i="18"/>
  <c r="AA284" i="18"/>
  <c r="Z284" i="18"/>
  <c r="Y284" i="18"/>
  <c r="X284" i="18"/>
  <c r="W284" i="18"/>
  <c r="V284" i="18"/>
  <c r="U284" i="18"/>
  <c r="T284" i="18"/>
  <c r="S284" i="18"/>
  <c r="R284" i="18"/>
  <c r="Q284" i="18"/>
  <c r="P284" i="18"/>
  <c r="O284" i="18"/>
  <c r="N284" i="18"/>
  <c r="M284" i="18"/>
  <c r="L284" i="18"/>
  <c r="K284" i="18"/>
  <c r="J284" i="18"/>
  <c r="I284" i="18"/>
  <c r="H284" i="18"/>
  <c r="G284" i="18"/>
  <c r="F284" i="18"/>
  <c r="E284" i="18"/>
  <c r="D284" i="18"/>
  <c r="C284" i="18"/>
  <c r="B284" i="18"/>
  <c r="A284" i="18"/>
  <c r="AH283" i="18"/>
  <c r="AG283" i="18"/>
  <c r="AF283" i="18"/>
  <c r="AD283" i="18"/>
  <c r="AC283" i="18"/>
  <c r="AA283" i="18"/>
  <c r="Z283" i="18"/>
  <c r="Y283" i="18"/>
  <c r="X283" i="18"/>
  <c r="W283" i="18"/>
  <c r="V283" i="18"/>
  <c r="U283" i="18"/>
  <c r="T283" i="18"/>
  <c r="S283" i="18"/>
  <c r="R283" i="18"/>
  <c r="Q283" i="18"/>
  <c r="P283" i="18"/>
  <c r="O283" i="18"/>
  <c r="N283" i="18"/>
  <c r="M283" i="18"/>
  <c r="L283" i="18"/>
  <c r="K283" i="18"/>
  <c r="J283" i="18"/>
  <c r="I283" i="18"/>
  <c r="H283" i="18"/>
  <c r="G283" i="18"/>
  <c r="F283" i="18"/>
  <c r="E283" i="18"/>
  <c r="D283" i="18"/>
  <c r="C283" i="18"/>
  <c r="B283" i="18"/>
  <c r="A283" i="18"/>
  <c r="AH282" i="18"/>
  <c r="AG282" i="18"/>
  <c r="AF282" i="18"/>
  <c r="AD282" i="18"/>
  <c r="AC282" i="18"/>
  <c r="AA282" i="18"/>
  <c r="Z282" i="18"/>
  <c r="Y282" i="18"/>
  <c r="X282" i="18"/>
  <c r="W282" i="18"/>
  <c r="V282" i="18"/>
  <c r="U282" i="18"/>
  <c r="T282" i="18"/>
  <c r="S282" i="18"/>
  <c r="R282" i="18"/>
  <c r="Q282" i="18"/>
  <c r="P282" i="18"/>
  <c r="O282" i="18"/>
  <c r="N282" i="18"/>
  <c r="M282" i="18"/>
  <c r="L282" i="18"/>
  <c r="K282" i="18"/>
  <c r="J282" i="18"/>
  <c r="I282" i="18"/>
  <c r="H282" i="18"/>
  <c r="G282" i="18"/>
  <c r="F282" i="18"/>
  <c r="E282" i="18"/>
  <c r="D282" i="18"/>
  <c r="C282" i="18"/>
  <c r="B282" i="18"/>
  <c r="A282" i="18"/>
  <c r="AH281" i="18"/>
  <c r="AG281" i="18"/>
  <c r="AF281" i="18"/>
  <c r="AD281" i="18"/>
  <c r="AC281" i="18"/>
  <c r="AA281" i="18"/>
  <c r="Z281" i="18"/>
  <c r="Y281" i="18"/>
  <c r="X281" i="18"/>
  <c r="W281" i="18"/>
  <c r="V281" i="18"/>
  <c r="U281" i="18"/>
  <c r="T281" i="18"/>
  <c r="S281" i="18"/>
  <c r="R281" i="18"/>
  <c r="Q281" i="18"/>
  <c r="P281" i="18"/>
  <c r="O281" i="18"/>
  <c r="N281" i="18"/>
  <c r="M281" i="18"/>
  <c r="L281" i="18"/>
  <c r="K281" i="18"/>
  <c r="J281" i="18"/>
  <c r="I281" i="18"/>
  <c r="H281" i="18"/>
  <c r="G281" i="18"/>
  <c r="F281" i="18"/>
  <c r="E281" i="18"/>
  <c r="D281" i="18"/>
  <c r="C281" i="18"/>
  <c r="B281" i="18"/>
  <c r="A281" i="18"/>
  <c r="AH280" i="18"/>
  <c r="AG280" i="18"/>
  <c r="AF280" i="18"/>
  <c r="AD280" i="18"/>
  <c r="AC280" i="18"/>
  <c r="AA280" i="18"/>
  <c r="Z280" i="18"/>
  <c r="Y280" i="18"/>
  <c r="X280" i="18"/>
  <c r="W280" i="18"/>
  <c r="V280" i="18"/>
  <c r="U280" i="18"/>
  <c r="T280" i="18"/>
  <c r="S280" i="18"/>
  <c r="R280" i="18"/>
  <c r="Q280" i="18"/>
  <c r="P280" i="18"/>
  <c r="O280" i="18"/>
  <c r="N280" i="18"/>
  <c r="M280" i="18"/>
  <c r="L280" i="18"/>
  <c r="K280" i="18"/>
  <c r="J280" i="18"/>
  <c r="I280" i="18"/>
  <c r="H280" i="18"/>
  <c r="G280" i="18"/>
  <c r="F280" i="18"/>
  <c r="E280" i="18"/>
  <c r="D280" i="18"/>
  <c r="C280" i="18"/>
  <c r="B280" i="18"/>
  <c r="A280" i="18"/>
  <c r="AH279" i="18"/>
  <c r="AG279" i="18"/>
  <c r="AF279" i="18"/>
  <c r="AD279" i="18"/>
  <c r="AC279" i="18"/>
  <c r="AA279" i="18"/>
  <c r="Z279" i="18"/>
  <c r="Y279" i="18"/>
  <c r="X279" i="18"/>
  <c r="W279" i="18"/>
  <c r="V279" i="18"/>
  <c r="U279" i="18"/>
  <c r="T279" i="18"/>
  <c r="S279" i="18"/>
  <c r="R279" i="18"/>
  <c r="Q279" i="18"/>
  <c r="P279" i="18"/>
  <c r="O279" i="18"/>
  <c r="N279" i="18"/>
  <c r="M279" i="18"/>
  <c r="L279" i="18"/>
  <c r="K279" i="18"/>
  <c r="J279" i="18"/>
  <c r="I279" i="18"/>
  <c r="H279" i="18"/>
  <c r="G279" i="18"/>
  <c r="F279" i="18"/>
  <c r="E279" i="18"/>
  <c r="D279" i="18"/>
  <c r="C279" i="18"/>
  <c r="B279" i="18"/>
  <c r="A279" i="18"/>
  <c r="AH278" i="18"/>
  <c r="AG278" i="18"/>
  <c r="AF278" i="18"/>
  <c r="AD278" i="18"/>
  <c r="AC278" i="18"/>
  <c r="AA278" i="18"/>
  <c r="Z278" i="18"/>
  <c r="Y278" i="18"/>
  <c r="X278" i="18"/>
  <c r="W278" i="18"/>
  <c r="V278" i="18"/>
  <c r="U278" i="18"/>
  <c r="T278" i="18"/>
  <c r="S278" i="18"/>
  <c r="R278" i="18"/>
  <c r="Q278" i="18"/>
  <c r="P278" i="18"/>
  <c r="O278" i="18"/>
  <c r="N278" i="18"/>
  <c r="M278" i="18"/>
  <c r="L278" i="18"/>
  <c r="K278" i="18"/>
  <c r="J278" i="18"/>
  <c r="I278" i="18"/>
  <c r="H278" i="18"/>
  <c r="G278" i="18"/>
  <c r="F278" i="18"/>
  <c r="E278" i="18"/>
  <c r="D278" i="18"/>
  <c r="C278" i="18"/>
  <c r="B278" i="18"/>
  <c r="A278" i="18"/>
  <c r="AH277" i="18"/>
  <c r="AG277" i="18"/>
  <c r="AF277" i="18"/>
  <c r="AD277" i="18"/>
  <c r="AC277" i="18"/>
  <c r="AA277" i="18"/>
  <c r="Z277" i="18"/>
  <c r="Y277" i="18"/>
  <c r="X277" i="18"/>
  <c r="W277" i="18"/>
  <c r="V277" i="18"/>
  <c r="U277" i="18"/>
  <c r="T277" i="18"/>
  <c r="S277" i="18"/>
  <c r="R277" i="18"/>
  <c r="Q277" i="18"/>
  <c r="P277" i="18"/>
  <c r="O277" i="18"/>
  <c r="N277" i="18"/>
  <c r="M277" i="18"/>
  <c r="L277" i="18"/>
  <c r="K277" i="18"/>
  <c r="J277" i="18"/>
  <c r="I277" i="18"/>
  <c r="H277" i="18"/>
  <c r="G277" i="18"/>
  <c r="F277" i="18"/>
  <c r="E277" i="18"/>
  <c r="D277" i="18"/>
  <c r="C277" i="18"/>
  <c r="B277" i="18"/>
  <c r="A277" i="18"/>
  <c r="AH276" i="18"/>
  <c r="AG276" i="18"/>
  <c r="AF276" i="18"/>
  <c r="AD276" i="18"/>
  <c r="AC276" i="18"/>
  <c r="AA276" i="18"/>
  <c r="Z276" i="18"/>
  <c r="Y276" i="18"/>
  <c r="X276" i="18"/>
  <c r="W276" i="18"/>
  <c r="V276" i="18"/>
  <c r="U276" i="18"/>
  <c r="T276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F276" i="18"/>
  <c r="E276" i="18"/>
  <c r="D276" i="18"/>
  <c r="C276" i="18"/>
  <c r="B276" i="18"/>
  <c r="A276" i="18"/>
  <c r="AH275" i="18"/>
  <c r="AG275" i="18"/>
  <c r="AF275" i="18"/>
  <c r="AD275" i="18"/>
  <c r="AC275" i="18"/>
  <c r="AA275" i="18"/>
  <c r="Z275" i="18"/>
  <c r="Y275" i="18"/>
  <c r="X275" i="18"/>
  <c r="W275" i="18"/>
  <c r="V275" i="18"/>
  <c r="U275" i="18"/>
  <c r="T275" i="18"/>
  <c r="S275" i="18"/>
  <c r="R275" i="18"/>
  <c r="Q275" i="18"/>
  <c r="P275" i="18"/>
  <c r="O275" i="18"/>
  <c r="N275" i="18"/>
  <c r="M275" i="18"/>
  <c r="L275" i="18"/>
  <c r="K275" i="18"/>
  <c r="J275" i="18"/>
  <c r="I275" i="18"/>
  <c r="H275" i="18"/>
  <c r="G275" i="18"/>
  <c r="F275" i="18"/>
  <c r="E275" i="18"/>
  <c r="D275" i="18"/>
  <c r="C275" i="18"/>
  <c r="B275" i="18"/>
  <c r="A275" i="18"/>
  <c r="AH274" i="18"/>
  <c r="AG274" i="18"/>
  <c r="AF274" i="18"/>
  <c r="AD274" i="18"/>
  <c r="AC274" i="18"/>
  <c r="AA274" i="18"/>
  <c r="Z274" i="18"/>
  <c r="Y274" i="18"/>
  <c r="X274" i="18"/>
  <c r="W274" i="18"/>
  <c r="V274" i="18"/>
  <c r="U274" i="18"/>
  <c r="T274" i="18"/>
  <c r="S274" i="18"/>
  <c r="R274" i="18"/>
  <c r="Q274" i="18"/>
  <c r="P274" i="18"/>
  <c r="O274" i="18"/>
  <c r="N274" i="18"/>
  <c r="M274" i="18"/>
  <c r="L274" i="18"/>
  <c r="K274" i="18"/>
  <c r="J274" i="18"/>
  <c r="I274" i="18"/>
  <c r="H274" i="18"/>
  <c r="G274" i="18"/>
  <c r="F274" i="18"/>
  <c r="E274" i="18"/>
  <c r="D274" i="18"/>
  <c r="C274" i="18"/>
  <c r="B274" i="18"/>
  <c r="A274" i="18"/>
  <c r="AH273" i="18"/>
  <c r="AG273" i="18"/>
  <c r="AF273" i="18"/>
  <c r="AD273" i="18"/>
  <c r="AC273" i="18"/>
  <c r="AA273" i="18"/>
  <c r="Z273" i="18"/>
  <c r="Y273" i="18"/>
  <c r="X273" i="18"/>
  <c r="W273" i="18"/>
  <c r="V273" i="18"/>
  <c r="U273" i="18"/>
  <c r="T273" i="18"/>
  <c r="S273" i="18"/>
  <c r="R273" i="18"/>
  <c r="Q273" i="18"/>
  <c r="P273" i="18"/>
  <c r="O273" i="18"/>
  <c r="N273" i="18"/>
  <c r="M273" i="18"/>
  <c r="L273" i="18"/>
  <c r="K273" i="18"/>
  <c r="J273" i="18"/>
  <c r="I273" i="18"/>
  <c r="H273" i="18"/>
  <c r="G273" i="18"/>
  <c r="F273" i="18"/>
  <c r="E273" i="18"/>
  <c r="D273" i="18"/>
  <c r="C273" i="18"/>
  <c r="B273" i="18"/>
  <c r="A273" i="18"/>
  <c r="AH272" i="18"/>
  <c r="AG272" i="18"/>
  <c r="AF272" i="18"/>
  <c r="AD272" i="18"/>
  <c r="AC272" i="18"/>
  <c r="AA272" i="18"/>
  <c r="Z272" i="18"/>
  <c r="Y272" i="18"/>
  <c r="X272" i="18"/>
  <c r="W272" i="18"/>
  <c r="V272" i="18"/>
  <c r="U272" i="18"/>
  <c r="T272" i="18"/>
  <c r="S272" i="18"/>
  <c r="R272" i="18"/>
  <c r="Q272" i="18"/>
  <c r="P272" i="18"/>
  <c r="O272" i="18"/>
  <c r="N272" i="18"/>
  <c r="M272" i="18"/>
  <c r="L272" i="18"/>
  <c r="K272" i="18"/>
  <c r="J272" i="18"/>
  <c r="I272" i="18"/>
  <c r="H272" i="18"/>
  <c r="G272" i="18"/>
  <c r="F272" i="18"/>
  <c r="E272" i="18"/>
  <c r="D272" i="18"/>
  <c r="C272" i="18"/>
  <c r="B272" i="18"/>
  <c r="A272" i="18"/>
  <c r="AH271" i="18"/>
  <c r="AG271" i="18"/>
  <c r="AF271" i="18"/>
  <c r="AD271" i="18"/>
  <c r="AC271" i="18"/>
  <c r="AA271" i="18"/>
  <c r="Z271" i="18"/>
  <c r="Y271" i="18"/>
  <c r="X271" i="18"/>
  <c r="W271" i="18"/>
  <c r="V271" i="18"/>
  <c r="U271" i="18"/>
  <c r="T271" i="18"/>
  <c r="S271" i="18"/>
  <c r="R271" i="18"/>
  <c r="Q271" i="18"/>
  <c r="P271" i="18"/>
  <c r="O271" i="18"/>
  <c r="N271" i="18"/>
  <c r="M271" i="18"/>
  <c r="L271" i="18"/>
  <c r="K271" i="18"/>
  <c r="J271" i="18"/>
  <c r="I271" i="18"/>
  <c r="H271" i="18"/>
  <c r="G271" i="18"/>
  <c r="F271" i="18"/>
  <c r="E271" i="18"/>
  <c r="D271" i="18"/>
  <c r="C271" i="18"/>
  <c r="B271" i="18"/>
  <c r="A271" i="18"/>
  <c r="AH270" i="18"/>
  <c r="AG270" i="18"/>
  <c r="AF270" i="18"/>
  <c r="AD270" i="18"/>
  <c r="AC270" i="18"/>
  <c r="AA270" i="18"/>
  <c r="Z270" i="18"/>
  <c r="Y270" i="18"/>
  <c r="X270" i="18"/>
  <c r="W270" i="18"/>
  <c r="V270" i="18"/>
  <c r="U270" i="18"/>
  <c r="T270" i="18"/>
  <c r="S270" i="18"/>
  <c r="R270" i="18"/>
  <c r="Q270" i="18"/>
  <c r="P270" i="18"/>
  <c r="O270" i="18"/>
  <c r="N270" i="18"/>
  <c r="M270" i="18"/>
  <c r="L270" i="18"/>
  <c r="K270" i="18"/>
  <c r="J270" i="18"/>
  <c r="I270" i="18"/>
  <c r="H270" i="18"/>
  <c r="G270" i="18"/>
  <c r="F270" i="18"/>
  <c r="E270" i="18"/>
  <c r="D270" i="18"/>
  <c r="C270" i="18"/>
  <c r="B270" i="18"/>
  <c r="A270" i="18"/>
  <c r="AH269" i="18"/>
  <c r="AG269" i="18"/>
  <c r="AF269" i="18"/>
  <c r="AD269" i="18"/>
  <c r="AC269" i="18"/>
  <c r="AA269" i="18"/>
  <c r="Z269" i="18"/>
  <c r="Y269" i="18"/>
  <c r="X269" i="18"/>
  <c r="W269" i="18"/>
  <c r="V269" i="18"/>
  <c r="U269" i="18"/>
  <c r="T269" i="18"/>
  <c r="S269" i="18"/>
  <c r="R269" i="18"/>
  <c r="Q269" i="18"/>
  <c r="P269" i="18"/>
  <c r="O269" i="18"/>
  <c r="N269" i="18"/>
  <c r="M269" i="18"/>
  <c r="L269" i="18"/>
  <c r="K269" i="18"/>
  <c r="J269" i="18"/>
  <c r="I269" i="18"/>
  <c r="H269" i="18"/>
  <c r="G269" i="18"/>
  <c r="F269" i="18"/>
  <c r="E269" i="18"/>
  <c r="D269" i="18"/>
  <c r="C269" i="18"/>
  <c r="B269" i="18"/>
  <c r="A269" i="18"/>
  <c r="AH268" i="18"/>
  <c r="AG268" i="18"/>
  <c r="AF268" i="18"/>
  <c r="AD268" i="18"/>
  <c r="AC268" i="18"/>
  <c r="AA268" i="18"/>
  <c r="Z268" i="18"/>
  <c r="Y268" i="18"/>
  <c r="X268" i="18"/>
  <c r="W268" i="18"/>
  <c r="V268" i="18"/>
  <c r="U268" i="18"/>
  <c r="T268" i="18"/>
  <c r="S268" i="18"/>
  <c r="R268" i="18"/>
  <c r="Q268" i="18"/>
  <c r="P268" i="18"/>
  <c r="O268" i="18"/>
  <c r="N268" i="18"/>
  <c r="M268" i="18"/>
  <c r="L268" i="18"/>
  <c r="K268" i="18"/>
  <c r="J268" i="18"/>
  <c r="I268" i="18"/>
  <c r="H268" i="18"/>
  <c r="G268" i="18"/>
  <c r="F268" i="18"/>
  <c r="E268" i="18"/>
  <c r="D268" i="18"/>
  <c r="C268" i="18"/>
  <c r="B268" i="18"/>
  <c r="A268" i="18"/>
  <c r="AH267" i="18"/>
  <c r="AG267" i="18"/>
  <c r="AF267" i="18"/>
  <c r="AD267" i="18"/>
  <c r="AC267" i="18"/>
  <c r="AA267" i="18"/>
  <c r="Z267" i="18"/>
  <c r="Y267" i="18"/>
  <c r="X267" i="18"/>
  <c r="W267" i="18"/>
  <c r="V267" i="18"/>
  <c r="U267" i="18"/>
  <c r="T267" i="18"/>
  <c r="S267" i="18"/>
  <c r="R267" i="18"/>
  <c r="Q267" i="18"/>
  <c r="P267" i="18"/>
  <c r="O267" i="18"/>
  <c r="N267" i="18"/>
  <c r="M267" i="18"/>
  <c r="L267" i="18"/>
  <c r="K267" i="18"/>
  <c r="J267" i="18"/>
  <c r="I267" i="18"/>
  <c r="H267" i="18"/>
  <c r="G267" i="18"/>
  <c r="F267" i="18"/>
  <c r="E267" i="18"/>
  <c r="D267" i="18"/>
  <c r="C267" i="18"/>
  <c r="B267" i="18"/>
  <c r="A267" i="18"/>
  <c r="AH266" i="18"/>
  <c r="AG266" i="18"/>
  <c r="AF266" i="18"/>
  <c r="AD266" i="18"/>
  <c r="AC266" i="18"/>
  <c r="AA266" i="18"/>
  <c r="Z266" i="18"/>
  <c r="Y266" i="18"/>
  <c r="X266" i="18"/>
  <c r="W266" i="18"/>
  <c r="V266" i="18"/>
  <c r="U266" i="18"/>
  <c r="T266" i="18"/>
  <c r="S266" i="18"/>
  <c r="R266" i="18"/>
  <c r="Q266" i="18"/>
  <c r="P266" i="18"/>
  <c r="O266" i="18"/>
  <c r="N266" i="18"/>
  <c r="M266" i="18"/>
  <c r="L266" i="18"/>
  <c r="K266" i="18"/>
  <c r="J266" i="18"/>
  <c r="I266" i="18"/>
  <c r="H266" i="18"/>
  <c r="G266" i="18"/>
  <c r="F266" i="18"/>
  <c r="E266" i="18"/>
  <c r="D266" i="18"/>
  <c r="C266" i="18"/>
  <c r="B266" i="18"/>
  <c r="A266" i="18"/>
  <c r="AH265" i="18"/>
  <c r="AG265" i="18"/>
  <c r="AF265" i="18"/>
  <c r="AD265" i="18"/>
  <c r="AC265" i="18"/>
  <c r="AA265" i="18"/>
  <c r="Z265" i="18"/>
  <c r="Y265" i="18"/>
  <c r="X265" i="18"/>
  <c r="W265" i="18"/>
  <c r="V265" i="18"/>
  <c r="U265" i="18"/>
  <c r="T265" i="18"/>
  <c r="S265" i="18"/>
  <c r="R265" i="18"/>
  <c r="Q265" i="18"/>
  <c r="P265" i="18"/>
  <c r="O265" i="18"/>
  <c r="N265" i="18"/>
  <c r="M265" i="18"/>
  <c r="L265" i="18"/>
  <c r="K265" i="18"/>
  <c r="J265" i="18"/>
  <c r="I265" i="18"/>
  <c r="H265" i="18"/>
  <c r="G265" i="18"/>
  <c r="F265" i="18"/>
  <c r="E265" i="18"/>
  <c r="D265" i="18"/>
  <c r="C265" i="18"/>
  <c r="B265" i="18"/>
  <c r="A265" i="18"/>
  <c r="AH264" i="18"/>
  <c r="AG264" i="18"/>
  <c r="AF264" i="18"/>
  <c r="AD264" i="18"/>
  <c r="AC264" i="18"/>
  <c r="AA264" i="18"/>
  <c r="Z264" i="18"/>
  <c r="Y264" i="18"/>
  <c r="X264" i="18"/>
  <c r="W264" i="18"/>
  <c r="V264" i="18"/>
  <c r="U264" i="18"/>
  <c r="T264" i="18"/>
  <c r="S264" i="18"/>
  <c r="R264" i="18"/>
  <c r="Q264" i="18"/>
  <c r="P264" i="18"/>
  <c r="O264" i="18"/>
  <c r="N264" i="18"/>
  <c r="M264" i="18"/>
  <c r="L264" i="18"/>
  <c r="K264" i="18"/>
  <c r="J264" i="18"/>
  <c r="I264" i="18"/>
  <c r="H264" i="18"/>
  <c r="G264" i="18"/>
  <c r="F264" i="18"/>
  <c r="E264" i="18"/>
  <c r="D264" i="18"/>
  <c r="C264" i="18"/>
  <c r="B264" i="18"/>
  <c r="A264" i="18"/>
  <c r="AH263" i="18"/>
  <c r="AG263" i="18"/>
  <c r="AF263" i="18"/>
  <c r="AD263" i="18"/>
  <c r="AC263" i="18"/>
  <c r="AA263" i="18"/>
  <c r="Z263" i="18"/>
  <c r="Y263" i="18"/>
  <c r="X263" i="18"/>
  <c r="W263" i="18"/>
  <c r="V263" i="18"/>
  <c r="U263" i="18"/>
  <c r="T263" i="18"/>
  <c r="S263" i="18"/>
  <c r="R263" i="18"/>
  <c r="Q263" i="18"/>
  <c r="P263" i="18"/>
  <c r="O263" i="18"/>
  <c r="N263" i="18"/>
  <c r="M263" i="18"/>
  <c r="L263" i="18"/>
  <c r="K263" i="18"/>
  <c r="J263" i="18"/>
  <c r="I263" i="18"/>
  <c r="H263" i="18"/>
  <c r="G263" i="18"/>
  <c r="F263" i="18"/>
  <c r="E263" i="18"/>
  <c r="D263" i="18"/>
  <c r="C263" i="18"/>
  <c r="B263" i="18"/>
  <c r="A263" i="18"/>
  <c r="AH262" i="18"/>
  <c r="AG262" i="18"/>
  <c r="AF262" i="18"/>
  <c r="AD262" i="18"/>
  <c r="AC262" i="18"/>
  <c r="AA262" i="18"/>
  <c r="Z262" i="18"/>
  <c r="Y262" i="18"/>
  <c r="X262" i="18"/>
  <c r="W262" i="18"/>
  <c r="V262" i="18"/>
  <c r="U262" i="18"/>
  <c r="T262" i="18"/>
  <c r="S262" i="18"/>
  <c r="R262" i="18"/>
  <c r="Q262" i="18"/>
  <c r="P262" i="18"/>
  <c r="O262" i="18"/>
  <c r="N262" i="18"/>
  <c r="M262" i="18"/>
  <c r="L262" i="18"/>
  <c r="K262" i="18"/>
  <c r="J262" i="18"/>
  <c r="I262" i="18"/>
  <c r="H262" i="18"/>
  <c r="G262" i="18"/>
  <c r="F262" i="18"/>
  <c r="E262" i="18"/>
  <c r="D262" i="18"/>
  <c r="C262" i="18"/>
  <c r="B262" i="18"/>
  <c r="A262" i="18"/>
  <c r="AH261" i="18"/>
  <c r="AG261" i="18"/>
  <c r="AF261" i="18"/>
  <c r="AD261" i="18"/>
  <c r="AC261" i="18"/>
  <c r="AA261" i="18"/>
  <c r="Z261" i="18"/>
  <c r="Y261" i="18"/>
  <c r="X261" i="18"/>
  <c r="W261" i="18"/>
  <c r="V261" i="18"/>
  <c r="U261" i="18"/>
  <c r="T261" i="18"/>
  <c r="S261" i="18"/>
  <c r="R261" i="18"/>
  <c r="Q261" i="18"/>
  <c r="P261" i="18"/>
  <c r="O261" i="18"/>
  <c r="N261" i="18"/>
  <c r="M261" i="18"/>
  <c r="L261" i="18"/>
  <c r="K261" i="18"/>
  <c r="J261" i="18"/>
  <c r="I261" i="18"/>
  <c r="H261" i="18"/>
  <c r="G261" i="18"/>
  <c r="F261" i="18"/>
  <c r="E261" i="18"/>
  <c r="D261" i="18"/>
  <c r="C261" i="18"/>
  <c r="B261" i="18"/>
  <c r="A261" i="18"/>
  <c r="AH260" i="18"/>
  <c r="AG260" i="18"/>
  <c r="AF260" i="18"/>
  <c r="AD260" i="18"/>
  <c r="AC260" i="18"/>
  <c r="AA260" i="18"/>
  <c r="Z260" i="18"/>
  <c r="Y260" i="18"/>
  <c r="X260" i="18"/>
  <c r="W260" i="18"/>
  <c r="V260" i="18"/>
  <c r="U260" i="18"/>
  <c r="T260" i="18"/>
  <c r="S260" i="18"/>
  <c r="R260" i="18"/>
  <c r="Q260" i="18"/>
  <c r="P260" i="18"/>
  <c r="O260" i="18"/>
  <c r="N260" i="18"/>
  <c r="M260" i="18"/>
  <c r="L260" i="18"/>
  <c r="K260" i="18"/>
  <c r="J260" i="18"/>
  <c r="I260" i="18"/>
  <c r="H260" i="18"/>
  <c r="G260" i="18"/>
  <c r="F260" i="18"/>
  <c r="E260" i="18"/>
  <c r="D260" i="18"/>
  <c r="C260" i="18"/>
  <c r="B260" i="18"/>
  <c r="A260" i="18"/>
  <c r="AH259" i="18"/>
  <c r="AG259" i="18"/>
  <c r="AF259" i="18"/>
  <c r="AD259" i="18"/>
  <c r="AC259" i="18"/>
  <c r="AA259" i="18"/>
  <c r="Z259" i="18"/>
  <c r="Y259" i="18"/>
  <c r="X259" i="18"/>
  <c r="W259" i="18"/>
  <c r="V259" i="18"/>
  <c r="U259" i="18"/>
  <c r="T259" i="18"/>
  <c r="S259" i="18"/>
  <c r="R259" i="18"/>
  <c r="Q259" i="18"/>
  <c r="P259" i="18"/>
  <c r="O259" i="18"/>
  <c r="N259" i="18"/>
  <c r="M259" i="18"/>
  <c r="L259" i="18"/>
  <c r="K259" i="18"/>
  <c r="J259" i="18"/>
  <c r="I259" i="18"/>
  <c r="H259" i="18"/>
  <c r="G259" i="18"/>
  <c r="F259" i="18"/>
  <c r="E259" i="18"/>
  <c r="D259" i="18"/>
  <c r="C259" i="18"/>
  <c r="B259" i="18"/>
  <c r="A259" i="18"/>
  <c r="AH258" i="18"/>
  <c r="AG258" i="18"/>
  <c r="AF258" i="18"/>
  <c r="AD258" i="18"/>
  <c r="AC258" i="18"/>
  <c r="AA258" i="18"/>
  <c r="Z258" i="18"/>
  <c r="Y258" i="18"/>
  <c r="X258" i="18"/>
  <c r="W258" i="18"/>
  <c r="V258" i="18"/>
  <c r="U258" i="18"/>
  <c r="T258" i="18"/>
  <c r="S258" i="18"/>
  <c r="R258" i="18"/>
  <c r="Q258" i="18"/>
  <c r="P258" i="18"/>
  <c r="O258" i="18"/>
  <c r="N258" i="18"/>
  <c r="M258" i="18"/>
  <c r="L258" i="18"/>
  <c r="K258" i="18"/>
  <c r="J258" i="18"/>
  <c r="I258" i="18"/>
  <c r="H258" i="18"/>
  <c r="G258" i="18"/>
  <c r="F258" i="18"/>
  <c r="E258" i="18"/>
  <c r="D258" i="18"/>
  <c r="C258" i="18"/>
  <c r="B258" i="18"/>
  <c r="A258" i="18"/>
  <c r="AH257" i="18"/>
  <c r="AG257" i="18"/>
  <c r="AF257" i="18"/>
  <c r="AD257" i="18"/>
  <c r="AC257" i="18"/>
  <c r="AA257" i="18"/>
  <c r="Z257" i="18"/>
  <c r="Y257" i="18"/>
  <c r="X257" i="18"/>
  <c r="W257" i="18"/>
  <c r="V257" i="18"/>
  <c r="U257" i="18"/>
  <c r="T257" i="18"/>
  <c r="S257" i="18"/>
  <c r="R257" i="18"/>
  <c r="Q257" i="18"/>
  <c r="P257" i="18"/>
  <c r="O257" i="18"/>
  <c r="N257" i="18"/>
  <c r="M257" i="18"/>
  <c r="L257" i="18"/>
  <c r="K257" i="18"/>
  <c r="J257" i="18"/>
  <c r="I257" i="18"/>
  <c r="H257" i="18"/>
  <c r="G257" i="18"/>
  <c r="F257" i="18"/>
  <c r="E257" i="18"/>
  <c r="D257" i="18"/>
  <c r="C257" i="18"/>
  <c r="B257" i="18"/>
  <c r="A257" i="18"/>
  <c r="AH256" i="18"/>
  <c r="AG256" i="18"/>
  <c r="AF256" i="18"/>
  <c r="AD256" i="18"/>
  <c r="AC256" i="18"/>
  <c r="AA256" i="18"/>
  <c r="Z256" i="18"/>
  <c r="Y256" i="18"/>
  <c r="X256" i="18"/>
  <c r="W256" i="18"/>
  <c r="V256" i="18"/>
  <c r="U256" i="18"/>
  <c r="T256" i="18"/>
  <c r="S256" i="18"/>
  <c r="R256" i="18"/>
  <c r="Q256" i="18"/>
  <c r="P256" i="18"/>
  <c r="O256" i="18"/>
  <c r="N256" i="18"/>
  <c r="M256" i="18"/>
  <c r="L256" i="18"/>
  <c r="K256" i="18"/>
  <c r="J256" i="18"/>
  <c r="I256" i="18"/>
  <c r="H256" i="18"/>
  <c r="G256" i="18"/>
  <c r="F256" i="18"/>
  <c r="E256" i="18"/>
  <c r="D256" i="18"/>
  <c r="C256" i="18"/>
  <c r="B256" i="18"/>
  <c r="A256" i="18"/>
  <c r="AH255" i="18"/>
  <c r="AG255" i="18"/>
  <c r="AF255" i="18"/>
  <c r="AD255" i="18"/>
  <c r="AC255" i="18"/>
  <c r="AA255" i="18"/>
  <c r="Z255" i="18"/>
  <c r="Y255" i="18"/>
  <c r="X255" i="18"/>
  <c r="W255" i="18"/>
  <c r="V255" i="18"/>
  <c r="U255" i="18"/>
  <c r="T255" i="18"/>
  <c r="S255" i="18"/>
  <c r="R255" i="18"/>
  <c r="Q255" i="18"/>
  <c r="P255" i="18"/>
  <c r="O255" i="18"/>
  <c r="N255" i="18"/>
  <c r="M255" i="18"/>
  <c r="L255" i="18"/>
  <c r="K255" i="18"/>
  <c r="J255" i="18"/>
  <c r="I255" i="18"/>
  <c r="H255" i="18"/>
  <c r="G255" i="18"/>
  <c r="F255" i="18"/>
  <c r="E255" i="18"/>
  <c r="D255" i="18"/>
  <c r="C255" i="18"/>
  <c r="B255" i="18"/>
  <c r="A255" i="18"/>
  <c r="AH254" i="18"/>
  <c r="AG254" i="18"/>
  <c r="AF254" i="18"/>
  <c r="AD254" i="18"/>
  <c r="AC254" i="18"/>
  <c r="AA254" i="18"/>
  <c r="Z254" i="18"/>
  <c r="Y254" i="18"/>
  <c r="X254" i="18"/>
  <c r="W254" i="18"/>
  <c r="V254" i="18"/>
  <c r="U254" i="18"/>
  <c r="T254" i="18"/>
  <c r="S254" i="18"/>
  <c r="R254" i="18"/>
  <c r="Q254" i="18"/>
  <c r="P254" i="18"/>
  <c r="O254" i="18"/>
  <c r="N254" i="18"/>
  <c r="M254" i="18"/>
  <c r="L254" i="18"/>
  <c r="K254" i="18"/>
  <c r="J254" i="18"/>
  <c r="I254" i="18"/>
  <c r="H254" i="18"/>
  <c r="G254" i="18"/>
  <c r="F254" i="18"/>
  <c r="E254" i="18"/>
  <c r="D254" i="18"/>
  <c r="C254" i="18"/>
  <c r="B254" i="18"/>
  <c r="A254" i="18"/>
  <c r="AH253" i="18"/>
  <c r="AG253" i="18"/>
  <c r="AF253" i="18"/>
  <c r="AD253" i="18"/>
  <c r="AC253" i="18"/>
  <c r="AA253" i="18"/>
  <c r="Z253" i="18"/>
  <c r="Y253" i="18"/>
  <c r="X253" i="18"/>
  <c r="W253" i="18"/>
  <c r="V253" i="18"/>
  <c r="U253" i="18"/>
  <c r="T253" i="18"/>
  <c r="S253" i="18"/>
  <c r="R253" i="18"/>
  <c r="Q253" i="18"/>
  <c r="P253" i="18"/>
  <c r="O253" i="18"/>
  <c r="N253" i="18"/>
  <c r="M253" i="18"/>
  <c r="L253" i="18"/>
  <c r="K253" i="18"/>
  <c r="J253" i="18"/>
  <c r="I253" i="18"/>
  <c r="H253" i="18"/>
  <c r="G253" i="18"/>
  <c r="F253" i="18"/>
  <c r="E253" i="18"/>
  <c r="D253" i="18"/>
  <c r="C253" i="18"/>
  <c r="B253" i="18"/>
  <c r="A253" i="18"/>
  <c r="AH252" i="18"/>
  <c r="AG252" i="18"/>
  <c r="AF252" i="18"/>
  <c r="AD252" i="18"/>
  <c r="AC252" i="18"/>
  <c r="AA252" i="18"/>
  <c r="Z252" i="18"/>
  <c r="Y252" i="18"/>
  <c r="X252" i="18"/>
  <c r="W252" i="18"/>
  <c r="V252" i="18"/>
  <c r="U252" i="18"/>
  <c r="T252" i="18"/>
  <c r="S252" i="18"/>
  <c r="R252" i="18"/>
  <c r="Q252" i="18"/>
  <c r="P252" i="18"/>
  <c r="O252" i="18"/>
  <c r="N252" i="18"/>
  <c r="M252" i="18"/>
  <c r="L252" i="18"/>
  <c r="K252" i="18"/>
  <c r="J252" i="18"/>
  <c r="I252" i="18"/>
  <c r="H252" i="18"/>
  <c r="G252" i="18"/>
  <c r="F252" i="18"/>
  <c r="E252" i="18"/>
  <c r="D252" i="18"/>
  <c r="C252" i="18"/>
  <c r="B252" i="18"/>
  <c r="A252" i="18"/>
  <c r="AH251" i="18"/>
  <c r="AG251" i="18"/>
  <c r="AF251" i="18"/>
  <c r="AD251" i="18"/>
  <c r="AC251" i="18"/>
  <c r="AA251" i="18"/>
  <c r="Z251" i="18"/>
  <c r="Y251" i="18"/>
  <c r="X251" i="18"/>
  <c r="W251" i="18"/>
  <c r="V251" i="18"/>
  <c r="U251" i="18"/>
  <c r="T251" i="18"/>
  <c r="S251" i="18"/>
  <c r="R251" i="18"/>
  <c r="Q251" i="18"/>
  <c r="P251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B251" i="18"/>
  <c r="A251" i="18"/>
  <c r="AH250" i="18"/>
  <c r="AG250" i="18"/>
  <c r="AF250" i="18"/>
  <c r="AD250" i="18"/>
  <c r="AC250" i="18"/>
  <c r="AA250" i="18"/>
  <c r="Z250" i="18"/>
  <c r="Y250" i="18"/>
  <c r="X250" i="18"/>
  <c r="W250" i="18"/>
  <c r="V250" i="18"/>
  <c r="U250" i="18"/>
  <c r="T250" i="18"/>
  <c r="S250" i="18"/>
  <c r="R250" i="18"/>
  <c r="Q250" i="18"/>
  <c r="P250" i="18"/>
  <c r="O250" i="18"/>
  <c r="N250" i="18"/>
  <c r="M250" i="18"/>
  <c r="L250" i="18"/>
  <c r="K250" i="18"/>
  <c r="J250" i="18"/>
  <c r="I250" i="18"/>
  <c r="H250" i="18"/>
  <c r="G250" i="18"/>
  <c r="F250" i="18"/>
  <c r="E250" i="18"/>
  <c r="D250" i="18"/>
  <c r="C250" i="18"/>
  <c r="B250" i="18"/>
  <c r="A250" i="18"/>
  <c r="AH249" i="18"/>
  <c r="AG249" i="18"/>
  <c r="AF249" i="18"/>
  <c r="AD249" i="18"/>
  <c r="AC249" i="18"/>
  <c r="AA249" i="18"/>
  <c r="Z249" i="18"/>
  <c r="Y249" i="18"/>
  <c r="X249" i="18"/>
  <c r="W249" i="18"/>
  <c r="V249" i="18"/>
  <c r="U249" i="18"/>
  <c r="T249" i="18"/>
  <c r="S249" i="18"/>
  <c r="R249" i="18"/>
  <c r="Q249" i="18"/>
  <c r="P249" i="18"/>
  <c r="O249" i="18"/>
  <c r="N249" i="18"/>
  <c r="M249" i="18"/>
  <c r="L249" i="18"/>
  <c r="K249" i="18"/>
  <c r="J249" i="18"/>
  <c r="I249" i="18"/>
  <c r="H249" i="18"/>
  <c r="G249" i="18"/>
  <c r="F249" i="18"/>
  <c r="E249" i="18"/>
  <c r="D249" i="18"/>
  <c r="C249" i="18"/>
  <c r="B249" i="18"/>
  <c r="A249" i="18"/>
  <c r="AH248" i="18"/>
  <c r="AG248" i="18"/>
  <c r="AF248" i="18"/>
  <c r="AD248" i="18"/>
  <c r="AC248" i="18"/>
  <c r="AA248" i="18"/>
  <c r="Z248" i="18"/>
  <c r="Y248" i="18"/>
  <c r="X248" i="18"/>
  <c r="W248" i="18"/>
  <c r="V248" i="18"/>
  <c r="U248" i="18"/>
  <c r="T248" i="18"/>
  <c r="S248" i="18"/>
  <c r="R248" i="18"/>
  <c r="Q248" i="18"/>
  <c r="P248" i="18"/>
  <c r="O248" i="18"/>
  <c r="N248" i="18"/>
  <c r="M248" i="18"/>
  <c r="L248" i="18"/>
  <c r="K248" i="18"/>
  <c r="J248" i="18"/>
  <c r="I248" i="18"/>
  <c r="H248" i="18"/>
  <c r="G248" i="18"/>
  <c r="F248" i="18"/>
  <c r="E248" i="18"/>
  <c r="D248" i="18"/>
  <c r="C248" i="18"/>
  <c r="B248" i="18"/>
  <c r="A248" i="18"/>
  <c r="AH247" i="18"/>
  <c r="AG247" i="18"/>
  <c r="AF247" i="18"/>
  <c r="AD247" i="18"/>
  <c r="AC247" i="18"/>
  <c r="AA247" i="18"/>
  <c r="Z247" i="18"/>
  <c r="Y247" i="18"/>
  <c r="X247" i="18"/>
  <c r="W247" i="18"/>
  <c r="V247" i="18"/>
  <c r="U247" i="18"/>
  <c r="T247" i="18"/>
  <c r="S247" i="18"/>
  <c r="R247" i="18"/>
  <c r="Q247" i="18"/>
  <c r="P247" i="18"/>
  <c r="O247" i="18"/>
  <c r="N247" i="18"/>
  <c r="M247" i="18"/>
  <c r="L247" i="18"/>
  <c r="K247" i="18"/>
  <c r="J247" i="18"/>
  <c r="I247" i="18"/>
  <c r="H247" i="18"/>
  <c r="G247" i="18"/>
  <c r="F247" i="18"/>
  <c r="E247" i="18"/>
  <c r="D247" i="18"/>
  <c r="C247" i="18"/>
  <c r="B247" i="18"/>
  <c r="A247" i="18"/>
  <c r="AH246" i="18"/>
  <c r="AG246" i="18"/>
  <c r="AF246" i="18"/>
  <c r="AD246" i="18"/>
  <c r="AC246" i="18"/>
  <c r="AA246" i="18"/>
  <c r="Z246" i="18"/>
  <c r="Y246" i="18"/>
  <c r="X246" i="18"/>
  <c r="W246" i="18"/>
  <c r="V246" i="18"/>
  <c r="U246" i="18"/>
  <c r="T246" i="18"/>
  <c r="S246" i="18"/>
  <c r="R246" i="18"/>
  <c r="Q246" i="18"/>
  <c r="P246" i="18"/>
  <c r="O246" i="18"/>
  <c r="N246" i="18"/>
  <c r="M246" i="18"/>
  <c r="L246" i="18"/>
  <c r="K246" i="18"/>
  <c r="J246" i="18"/>
  <c r="I246" i="18"/>
  <c r="H246" i="18"/>
  <c r="G246" i="18"/>
  <c r="F246" i="18"/>
  <c r="E246" i="18"/>
  <c r="D246" i="18"/>
  <c r="C246" i="18"/>
  <c r="B246" i="18"/>
  <c r="A246" i="18"/>
  <c r="AH245" i="18"/>
  <c r="AG245" i="18"/>
  <c r="AF245" i="18"/>
  <c r="AD245" i="18"/>
  <c r="AC245" i="18"/>
  <c r="AA245" i="18"/>
  <c r="Z245" i="18"/>
  <c r="Y245" i="18"/>
  <c r="X245" i="18"/>
  <c r="W245" i="18"/>
  <c r="V245" i="18"/>
  <c r="U245" i="18"/>
  <c r="T245" i="18"/>
  <c r="S245" i="18"/>
  <c r="R245" i="18"/>
  <c r="Q245" i="18"/>
  <c r="P245" i="18"/>
  <c r="O245" i="18"/>
  <c r="N245" i="18"/>
  <c r="M245" i="18"/>
  <c r="L245" i="18"/>
  <c r="K245" i="18"/>
  <c r="J245" i="18"/>
  <c r="I245" i="18"/>
  <c r="H245" i="18"/>
  <c r="G245" i="18"/>
  <c r="F245" i="18"/>
  <c r="E245" i="18"/>
  <c r="D245" i="18"/>
  <c r="C245" i="18"/>
  <c r="B245" i="18"/>
  <c r="A245" i="18"/>
  <c r="AH244" i="18"/>
  <c r="AG244" i="18"/>
  <c r="AF244" i="18"/>
  <c r="AD244" i="18"/>
  <c r="AC244" i="18"/>
  <c r="AA244" i="18"/>
  <c r="Z244" i="18"/>
  <c r="Y244" i="18"/>
  <c r="X244" i="18"/>
  <c r="W244" i="18"/>
  <c r="V244" i="18"/>
  <c r="U244" i="18"/>
  <c r="T244" i="18"/>
  <c r="S244" i="18"/>
  <c r="R244" i="18"/>
  <c r="Q244" i="18"/>
  <c r="P244" i="18"/>
  <c r="O244" i="18"/>
  <c r="N244" i="18"/>
  <c r="M244" i="18"/>
  <c r="L244" i="18"/>
  <c r="K244" i="18"/>
  <c r="J244" i="18"/>
  <c r="I244" i="18"/>
  <c r="H244" i="18"/>
  <c r="G244" i="18"/>
  <c r="F244" i="18"/>
  <c r="E244" i="18"/>
  <c r="D244" i="18"/>
  <c r="C244" i="18"/>
  <c r="B244" i="18"/>
  <c r="A244" i="18"/>
  <c r="AH243" i="18"/>
  <c r="AG243" i="18"/>
  <c r="AF243" i="18"/>
  <c r="AD243" i="18"/>
  <c r="AC243" i="18"/>
  <c r="AA243" i="18"/>
  <c r="Z243" i="18"/>
  <c r="Y243" i="18"/>
  <c r="X243" i="18"/>
  <c r="W243" i="18"/>
  <c r="V243" i="18"/>
  <c r="U243" i="18"/>
  <c r="T243" i="18"/>
  <c r="S243" i="18"/>
  <c r="R243" i="18"/>
  <c r="Q243" i="18"/>
  <c r="P243" i="18"/>
  <c r="O243" i="18"/>
  <c r="N243" i="18"/>
  <c r="M243" i="18"/>
  <c r="L243" i="18"/>
  <c r="K243" i="18"/>
  <c r="J243" i="18"/>
  <c r="I243" i="18"/>
  <c r="H243" i="18"/>
  <c r="G243" i="18"/>
  <c r="F243" i="18"/>
  <c r="E243" i="18"/>
  <c r="D243" i="18"/>
  <c r="C243" i="18"/>
  <c r="B243" i="18"/>
  <c r="A243" i="18"/>
  <c r="AH242" i="18"/>
  <c r="AG242" i="18"/>
  <c r="AF242" i="18"/>
  <c r="AD242" i="18"/>
  <c r="AC242" i="18"/>
  <c r="AA242" i="18"/>
  <c r="Z242" i="18"/>
  <c r="Y242" i="18"/>
  <c r="X242" i="18"/>
  <c r="W242" i="18"/>
  <c r="V242" i="18"/>
  <c r="U242" i="18"/>
  <c r="T242" i="18"/>
  <c r="S242" i="18"/>
  <c r="R242" i="18"/>
  <c r="Q242" i="18"/>
  <c r="P242" i="18"/>
  <c r="O242" i="18"/>
  <c r="N242" i="18"/>
  <c r="M242" i="18"/>
  <c r="L242" i="18"/>
  <c r="K242" i="18"/>
  <c r="J242" i="18"/>
  <c r="I242" i="18"/>
  <c r="H242" i="18"/>
  <c r="G242" i="18"/>
  <c r="F242" i="18"/>
  <c r="E242" i="18"/>
  <c r="D242" i="18"/>
  <c r="C242" i="18"/>
  <c r="B242" i="18"/>
  <c r="A242" i="18"/>
  <c r="AH241" i="18"/>
  <c r="AG241" i="18"/>
  <c r="AF241" i="18"/>
  <c r="AD241" i="18"/>
  <c r="AC241" i="18"/>
  <c r="AA241" i="18"/>
  <c r="Z241" i="18"/>
  <c r="Y241" i="18"/>
  <c r="X241" i="18"/>
  <c r="W241" i="18"/>
  <c r="V241" i="18"/>
  <c r="U241" i="18"/>
  <c r="T241" i="18"/>
  <c r="S241" i="18"/>
  <c r="R241" i="18"/>
  <c r="Q241" i="18"/>
  <c r="P241" i="18"/>
  <c r="O241" i="18"/>
  <c r="N241" i="18"/>
  <c r="M241" i="18"/>
  <c r="L241" i="18"/>
  <c r="K241" i="18"/>
  <c r="J241" i="18"/>
  <c r="I241" i="18"/>
  <c r="H241" i="18"/>
  <c r="G241" i="18"/>
  <c r="F241" i="18"/>
  <c r="E241" i="18"/>
  <c r="D241" i="18"/>
  <c r="C241" i="18"/>
  <c r="B241" i="18"/>
  <c r="A241" i="18"/>
  <c r="AH240" i="18"/>
  <c r="AG240" i="18"/>
  <c r="AF240" i="18"/>
  <c r="AD240" i="18"/>
  <c r="AC240" i="18"/>
  <c r="AA240" i="18"/>
  <c r="Z240" i="18"/>
  <c r="Y240" i="18"/>
  <c r="X240" i="18"/>
  <c r="W240" i="18"/>
  <c r="V240" i="18"/>
  <c r="U240" i="18"/>
  <c r="T240" i="18"/>
  <c r="S240" i="18"/>
  <c r="R240" i="18"/>
  <c r="Q240" i="18"/>
  <c r="P240" i="18"/>
  <c r="O240" i="18"/>
  <c r="N240" i="18"/>
  <c r="M240" i="18"/>
  <c r="L240" i="18"/>
  <c r="K240" i="18"/>
  <c r="J240" i="18"/>
  <c r="I240" i="18"/>
  <c r="H240" i="18"/>
  <c r="G240" i="18"/>
  <c r="F240" i="18"/>
  <c r="E240" i="18"/>
  <c r="D240" i="18"/>
  <c r="C240" i="18"/>
  <c r="B240" i="18"/>
  <c r="A240" i="18"/>
  <c r="AH239" i="18"/>
  <c r="AG239" i="18"/>
  <c r="AF239" i="18"/>
  <c r="AD239" i="18"/>
  <c r="AC239" i="18"/>
  <c r="AA239" i="18"/>
  <c r="Z239" i="18"/>
  <c r="Y239" i="18"/>
  <c r="X239" i="18"/>
  <c r="W239" i="18"/>
  <c r="V239" i="18"/>
  <c r="U239" i="18"/>
  <c r="T239" i="18"/>
  <c r="S239" i="18"/>
  <c r="R239" i="18"/>
  <c r="Q239" i="18"/>
  <c r="P239" i="18"/>
  <c r="O239" i="18"/>
  <c r="N239" i="18"/>
  <c r="M239" i="18"/>
  <c r="L239" i="18"/>
  <c r="K239" i="18"/>
  <c r="J239" i="18"/>
  <c r="I239" i="18"/>
  <c r="H239" i="18"/>
  <c r="G239" i="18"/>
  <c r="F239" i="18"/>
  <c r="E239" i="18"/>
  <c r="D239" i="18"/>
  <c r="C239" i="18"/>
  <c r="B239" i="18"/>
  <c r="A239" i="18"/>
  <c r="AH238" i="18"/>
  <c r="AG238" i="18"/>
  <c r="AF238" i="18"/>
  <c r="AD238" i="18"/>
  <c r="AC238" i="18"/>
  <c r="AA238" i="18"/>
  <c r="Z238" i="18"/>
  <c r="Y238" i="18"/>
  <c r="X238" i="18"/>
  <c r="W238" i="18"/>
  <c r="V238" i="18"/>
  <c r="U238" i="18"/>
  <c r="T238" i="18"/>
  <c r="S238" i="18"/>
  <c r="R238" i="18"/>
  <c r="Q238" i="18"/>
  <c r="P238" i="18"/>
  <c r="O238" i="18"/>
  <c r="N238" i="18"/>
  <c r="M238" i="18"/>
  <c r="L238" i="18"/>
  <c r="K238" i="18"/>
  <c r="J238" i="18"/>
  <c r="I238" i="18"/>
  <c r="H238" i="18"/>
  <c r="G238" i="18"/>
  <c r="F238" i="18"/>
  <c r="E238" i="18"/>
  <c r="D238" i="18"/>
  <c r="C238" i="18"/>
  <c r="B238" i="18"/>
  <c r="A238" i="18"/>
  <c r="AH237" i="18"/>
  <c r="AG237" i="18"/>
  <c r="AF237" i="18"/>
  <c r="AD237" i="18"/>
  <c r="AC237" i="18"/>
  <c r="AA237" i="18"/>
  <c r="Z237" i="18"/>
  <c r="Y237" i="18"/>
  <c r="X237" i="18"/>
  <c r="W237" i="18"/>
  <c r="V237" i="18"/>
  <c r="U237" i="18"/>
  <c r="T237" i="18"/>
  <c r="S237" i="18"/>
  <c r="R237" i="18"/>
  <c r="Q237" i="18"/>
  <c r="P237" i="18"/>
  <c r="O237" i="18"/>
  <c r="N237" i="18"/>
  <c r="M237" i="18"/>
  <c r="L237" i="18"/>
  <c r="K237" i="18"/>
  <c r="J237" i="18"/>
  <c r="I237" i="18"/>
  <c r="H237" i="18"/>
  <c r="G237" i="18"/>
  <c r="F237" i="18"/>
  <c r="E237" i="18"/>
  <c r="D237" i="18"/>
  <c r="C237" i="18"/>
  <c r="B237" i="18"/>
  <c r="A237" i="18"/>
  <c r="AH236" i="18"/>
  <c r="AG236" i="18"/>
  <c r="AF236" i="18"/>
  <c r="AD236" i="18"/>
  <c r="AC236" i="18"/>
  <c r="AA236" i="18"/>
  <c r="Z236" i="18"/>
  <c r="Y236" i="18"/>
  <c r="X236" i="18"/>
  <c r="W236" i="18"/>
  <c r="V236" i="18"/>
  <c r="U236" i="18"/>
  <c r="T236" i="18"/>
  <c r="S236" i="18"/>
  <c r="R236" i="18"/>
  <c r="Q236" i="18"/>
  <c r="P236" i="18"/>
  <c r="O236" i="18"/>
  <c r="N236" i="18"/>
  <c r="M236" i="18"/>
  <c r="L236" i="18"/>
  <c r="K236" i="18"/>
  <c r="J236" i="18"/>
  <c r="I236" i="18"/>
  <c r="H236" i="18"/>
  <c r="G236" i="18"/>
  <c r="F236" i="18"/>
  <c r="E236" i="18"/>
  <c r="D236" i="18"/>
  <c r="C236" i="18"/>
  <c r="B236" i="18"/>
  <c r="A236" i="18"/>
  <c r="AH235" i="18"/>
  <c r="AG235" i="18"/>
  <c r="AF235" i="18"/>
  <c r="AD235" i="18"/>
  <c r="AC235" i="18"/>
  <c r="AA235" i="18"/>
  <c r="Z235" i="18"/>
  <c r="Y235" i="18"/>
  <c r="X235" i="18"/>
  <c r="W235" i="18"/>
  <c r="V235" i="18"/>
  <c r="U235" i="18"/>
  <c r="T235" i="18"/>
  <c r="S235" i="18"/>
  <c r="R235" i="18"/>
  <c r="Q235" i="18"/>
  <c r="P235" i="18"/>
  <c r="O235" i="18"/>
  <c r="N235" i="18"/>
  <c r="M235" i="18"/>
  <c r="L235" i="18"/>
  <c r="K235" i="18"/>
  <c r="J235" i="18"/>
  <c r="I235" i="18"/>
  <c r="H235" i="18"/>
  <c r="G235" i="18"/>
  <c r="F235" i="18"/>
  <c r="E235" i="18"/>
  <c r="D235" i="18"/>
  <c r="C235" i="18"/>
  <c r="B235" i="18"/>
  <c r="A235" i="18"/>
  <c r="AH234" i="18"/>
  <c r="AG234" i="18"/>
  <c r="AF234" i="18"/>
  <c r="AD234" i="18"/>
  <c r="AC234" i="18"/>
  <c r="AA234" i="18"/>
  <c r="Z234" i="18"/>
  <c r="Y234" i="18"/>
  <c r="X234" i="18"/>
  <c r="W234" i="18"/>
  <c r="V234" i="18"/>
  <c r="U234" i="18"/>
  <c r="T234" i="18"/>
  <c r="S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F234" i="18"/>
  <c r="E234" i="18"/>
  <c r="D234" i="18"/>
  <c r="C234" i="18"/>
  <c r="B234" i="18"/>
  <c r="A234" i="18"/>
  <c r="AH233" i="18"/>
  <c r="AG233" i="18"/>
  <c r="AF233" i="18"/>
  <c r="AD233" i="18"/>
  <c r="AC233" i="18"/>
  <c r="AA233" i="18"/>
  <c r="Z233" i="18"/>
  <c r="Y233" i="18"/>
  <c r="X233" i="18"/>
  <c r="W233" i="18"/>
  <c r="V233" i="18"/>
  <c r="U233" i="18"/>
  <c r="T233" i="18"/>
  <c r="S233" i="18"/>
  <c r="R233" i="18"/>
  <c r="Q233" i="18"/>
  <c r="P233" i="18"/>
  <c r="O233" i="18"/>
  <c r="N233" i="18"/>
  <c r="M233" i="18"/>
  <c r="L233" i="18"/>
  <c r="K233" i="18"/>
  <c r="J233" i="18"/>
  <c r="I233" i="18"/>
  <c r="H233" i="18"/>
  <c r="G233" i="18"/>
  <c r="F233" i="18"/>
  <c r="E233" i="18"/>
  <c r="D233" i="18"/>
  <c r="C233" i="18"/>
  <c r="B233" i="18"/>
  <c r="A233" i="18"/>
  <c r="AH232" i="18"/>
  <c r="AG232" i="18"/>
  <c r="AF232" i="18"/>
  <c r="AD232" i="18"/>
  <c r="AC232" i="18"/>
  <c r="AA232" i="18"/>
  <c r="Z232" i="18"/>
  <c r="Y232" i="18"/>
  <c r="X232" i="18"/>
  <c r="W232" i="18"/>
  <c r="V232" i="18"/>
  <c r="U232" i="18"/>
  <c r="T232" i="18"/>
  <c r="S232" i="18"/>
  <c r="R232" i="18"/>
  <c r="Q232" i="18"/>
  <c r="P232" i="18"/>
  <c r="O232" i="18"/>
  <c r="N232" i="18"/>
  <c r="M232" i="18"/>
  <c r="L232" i="18"/>
  <c r="K232" i="18"/>
  <c r="J232" i="18"/>
  <c r="I232" i="18"/>
  <c r="H232" i="18"/>
  <c r="G232" i="18"/>
  <c r="F232" i="18"/>
  <c r="E232" i="18"/>
  <c r="D232" i="18"/>
  <c r="C232" i="18"/>
  <c r="B232" i="18"/>
  <c r="A232" i="18"/>
  <c r="AH231" i="18"/>
  <c r="AG231" i="18"/>
  <c r="AF231" i="18"/>
  <c r="AD231" i="18"/>
  <c r="AC231" i="18"/>
  <c r="AA231" i="18"/>
  <c r="Z231" i="18"/>
  <c r="Y231" i="18"/>
  <c r="X231" i="18"/>
  <c r="W231" i="18"/>
  <c r="V231" i="18"/>
  <c r="U231" i="18"/>
  <c r="T231" i="18"/>
  <c r="S231" i="18"/>
  <c r="R231" i="18"/>
  <c r="Q231" i="18"/>
  <c r="P231" i="18"/>
  <c r="O231" i="18"/>
  <c r="N231" i="18"/>
  <c r="M231" i="18"/>
  <c r="L231" i="18"/>
  <c r="K231" i="18"/>
  <c r="J231" i="18"/>
  <c r="I231" i="18"/>
  <c r="H231" i="18"/>
  <c r="G231" i="18"/>
  <c r="F231" i="18"/>
  <c r="E231" i="18"/>
  <c r="D231" i="18"/>
  <c r="C231" i="18"/>
  <c r="B231" i="18"/>
  <c r="A231" i="18"/>
  <c r="AH230" i="18"/>
  <c r="AG230" i="18"/>
  <c r="AF230" i="18"/>
  <c r="AD230" i="18"/>
  <c r="AC230" i="18"/>
  <c r="AA230" i="18"/>
  <c r="Z230" i="18"/>
  <c r="Y230" i="18"/>
  <c r="X230" i="18"/>
  <c r="W230" i="18"/>
  <c r="V230" i="18"/>
  <c r="U230" i="18"/>
  <c r="T230" i="18"/>
  <c r="S230" i="18"/>
  <c r="R230" i="18"/>
  <c r="Q230" i="18"/>
  <c r="P230" i="18"/>
  <c r="O230" i="18"/>
  <c r="N230" i="18"/>
  <c r="M230" i="18"/>
  <c r="L230" i="18"/>
  <c r="K230" i="18"/>
  <c r="J230" i="18"/>
  <c r="I230" i="18"/>
  <c r="H230" i="18"/>
  <c r="G230" i="18"/>
  <c r="F230" i="18"/>
  <c r="E230" i="18"/>
  <c r="D230" i="18"/>
  <c r="C230" i="18"/>
  <c r="B230" i="18"/>
  <c r="A230" i="18"/>
  <c r="AH229" i="18"/>
  <c r="AG229" i="18"/>
  <c r="AF229" i="18"/>
  <c r="AD229" i="18"/>
  <c r="AC229" i="18"/>
  <c r="AA229" i="18"/>
  <c r="Z229" i="18"/>
  <c r="Y229" i="18"/>
  <c r="X229" i="18"/>
  <c r="W229" i="18"/>
  <c r="V229" i="18"/>
  <c r="U229" i="18"/>
  <c r="T229" i="18"/>
  <c r="S229" i="18"/>
  <c r="R229" i="18"/>
  <c r="Q229" i="18"/>
  <c r="P229" i="18"/>
  <c r="O229" i="18"/>
  <c r="N229" i="18"/>
  <c r="M229" i="18"/>
  <c r="L229" i="18"/>
  <c r="K229" i="18"/>
  <c r="J229" i="18"/>
  <c r="I229" i="18"/>
  <c r="H229" i="18"/>
  <c r="G229" i="18"/>
  <c r="F229" i="18"/>
  <c r="E229" i="18"/>
  <c r="D229" i="18"/>
  <c r="C229" i="18"/>
  <c r="B229" i="18"/>
  <c r="A229" i="18"/>
  <c r="AH228" i="18"/>
  <c r="AG228" i="18"/>
  <c r="AF228" i="18"/>
  <c r="AD228" i="18"/>
  <c r="AC228" i="18"/>
  <c r="AA228" i="18"/>
  <c r="Z228" i="18"/>
  <c r="Y228" i="18"/>
  <c r="X228" i="18"/>
  <c r="W228" i="18"/>
  <c r="V228" i="18"/>
  <c r="U228" i="18"/>
  <c r="T228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A228" i="18"/>
  <c r="AH227" i="18"/>
  <c r="AG227" i="18"/>
  <c r="AF227" i="18"/>
  <c r="AD227" i="18"/>
  <c r="AC227" i="18"/>
  <c r="AA227" i="18"/>
  <c r="Z227" i="18"/>
  <c r="Y227" i="18"/>
  <c r="X227" i="18"/>
  <c r="W227" i="18"/>
  <c r="V227" i="18"/>
  <c r="U227" i="18"/>
  <c r="T227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B227" i="18"/>
  <c r="A227" i="18"/>
  <c r="AH226" i="18"/>
  <c r="AG226" i="18"/>
  <c r="AF226" i="18"/>
  <c r="AD226" i="18"/>
  <c r="AC226" i="18"/>
  <c r="AA226" i="18"/>
  <c r="Z226" i="18"/>
  <c r="Y226" i="18"/>
  <c r="X226" i="18"/>
  <c r="W226" i="18"/>
  <c r="V226" i="18"/>
  <c r="U226" i="18"/>
  <c r="T226" i="18"/>
  <c r="S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F226" i="18"/>
  <c r="E226" i="18"/>
  <c r="D226" i="18"/>
  <c r="C226" i="18"/>
  <c r="B226" i="18"/>
  <c r="A226" i="18"/>
  <c r="AH225" i="18"/>
  <c r="AG225" i="18"/>
  <c r="AF225" i="18"/>
  <c r="AD225" i="18"/>
  <c r="AC225" i="18"/>
  <c r="AA225" i="18"/>
  <c r="Z225" i="18"/>
  <c r="Y225" i="18"/>
  <c r="X225" i="18"/>
  <c r="W225" i="18"/>
  <c r="V225" i="18"/>
  <c r="U225" i="18"/>
  <c r="T225" i="18"/>
  <c r="S225" i="18"/>
  <c r="R225" i="18"/>
  <c r="Q225" i="18"/>
  <c r="P225" i="18"/>
  <c r="O225" i="18"/>
  <c r="N225" i="18"/>
  <c r="M225" i="18"/>
  <c r="L225" i="18"/>
  <c r="K225" i="18"/>
  <c r="J225" i="18"/>
  <c r="I225" i="18"/>
  <c r="H225" i="18"/>
  <c r="G225" i="18"/>
  <c r="F225" i="18"/>
  <c r="E225" i="18"/>
  <c r="D225" i="18"/>
  <c r="C225" i="18"/>
  <c r="B225" i="18"/>
  <c r="A225" i="18"/>
  <c r="AH224" i="18"/>
  <c r="AG224" i="18"/>
  <c r="AF224" i="18"/>
  <c r="AD224" i="18"/>
  <c r="AC224" i="18"/>
  <c r="AA224" i="18"/>
  <c r="Z224" i="18"/>
  <c r="Y224" i="18"/>
  <c r="X224" i="18"/>
  <c r="W224" i="18"/>
  <c r="V224" i="18"/>
  <c r="U224" i="18"/>
  <c r="T224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4" i="18"/>
  <c r="D224" i="18"/>
  <c r="C224" i="18"/>
  <c r="B224" i="18"/>
  <c r="A224" i="18"/>
  <c r="AH223" i="18"/>
  <c r="AG223" i="18"/>
  <c r="AF223" i="18"/>
  <c r="AD223" i="18"/>
  <c r="AC223" i="18"/>
  <c r="AA223" i="18"/>
  <c r="Z223" i="18"/>
  <c r="Y223" i="18"/>
  <c r="X223" i="18"/>
  <c r="W223" i="18"/>
  <c r="V223" i="18"/>
  <c r="U223" i="18"/>
  <c r="T223" i="18"/>
  <c r="S223" i="18"/>
  <c r="R223" i="18"/>
  <c r="Q223" i="18"/>
  <c r="P223" i="18"/>
  <c r="O223" i="18"/>
  <c r="N223" i="18"/>
  <c r="M223" i="18"/>
  <c r="L223" i="18"/>
  <c r="K223" i="18"/>
  <c r="J223" i="18"/>
  <c r="I223" i="18"/>
  <c r="H223" i="18"/>
  <c r="G223" i="18"/>
  <c r="F223" i="18"/>
  <c r="E223" i="18"/>
  <c r="D223" i="18"/>
  <c r="C223" i="18"/>
  <c r="B223" i="18"/>
  <c r="A223" i="18"/>
  <c r="AH222" i="18"/>
  <c r="AG222" i="18"/>
  <c r="AF222" i="18"/>
  <c r="AD222" i="18"/>
  <c r="AC222" i="18"/>
  <c r="AA222" i="18"/>
  <c r="Z222" i="18"/>
  <c r="Y222" i="18"/>
  <c r="X222" i="18"/>
  <c r="W222" i="18"/>
  <c r="V222" i="18"/>
  <c r="U222" i="18"/>
  <c r="T222" i="18"/>
  <c r="S222" i="18"/>
  <c r="R222" i="18"/>
  <c r="Q222" i="18"/>
  <c r="P222" i="18"/>
  <c r="O222" i="18"/>
  <c r="N222" i="18"/>
  <c r="M222" i="18"/>
  <c r="L222" i="18"/>
  <c r="K222" i="18"/>
  <c r="J222" i="18"/>
  <c r="I222" i="18"/>
  <c r="H222" i="18"/>
  <c r="G222" i="18"/>
  <c r="F222" i="18"/>
  <c r="E222" i="18"/>
  <c r="D222" i="18"/>
  <c r="C222" i="18"/>
  <c r="B222" i="18"/>
  <c r="A222" i="18"/>
  <c r="AH221" i="18"/>
  <c r="AG221" i="18"/>
  <c r="AF221" i="18"/>
  <c r="AD221" i="18"/>
  <c r="AC221" i="18"/>
  <c r="AA221" i="18"/>
  <c r="Z221" i="18"/>
  <c r="Y221" i="18"/>
  <c r="X221" i="18"/>
  <c r="W221" i="18"/>
  <c r="V221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F221" i="18"/>
  <c r="E221" i="18"/>
  <c r="D221" i="18"/>
  <c r="C221" i="18"/>
  <c r="B221" i="18"/>
  <c r="A221" i="18"/>
  <c r="AH220" i="18"/>
  <c r="AG220" i="18"/>
  <c r="AF220" i="18"/>
  <c r="AD220" i="18"/>
  <c r="AC220" i="18"/>
  <c r="AA220" i="18"/>
  <c r="Z220" i="18"/>
  <c r="Y220" i="18"/>
  <c r="X220" i="18"/>
  <c r="W220" i="18"/>
  <c r="V220" i="18"/>
  <c r="U220" i="18"/>
  <c r="T220" i="18"/>
  <c r="S220" i="18"/>
  <c r="R220" i="18"/>
  <c r="Q220" i="18"/>
  <c r="P220" i="18"/>
  <c r="O220" i="18"/>
  <c r="N220" i="18"/>
  <c r="M220" i="18"/>
  <c r="L220" i="18"/>
  <c r="K220" i="18"/>
  <c r="J220" i="18"/>
  <c r="I220" i="18"/>
  <c r="H220" i="18"/>
  <c r="G220" i="18"/>
  <c r="F220" i="18"/>
  <c r="E220" i="18"/>
  <c r="D220" i="18"/>
  <c r="C220" i="18"/>
  <c r="B220" i="18"/>
  <c r="A220" i="18"/>
  <c r="AH219" i="18"/>
  <c r="AG219" i="18"/>
  <c r="AF219" i="18"/>
  <c r="AD219" i="18"/>
  <c r="AC219" i="18"/>
  <c r="AA219" i="18"/>
  <c r="Z219" i="18"/>
  <c r="Y219" i="18"/>
  <c r="X219" i="18"/>
  <c r="W219" i="18"/>
  <c r="V219" i="18"/>
  <c r="U219" i="18"/>
  <c r="T219" i="18"/>
  <c r="S219" i="18"/>
  <c r="R219" i="18"/>
  <c r="Q219" i="18"/>
  <c r="P219" i="18"/>
  <c r="O219" i="18"/>
  <c r="N219" i="18"/>
  <c r="M219" i="18"/>
  <c r="L219" i="18"/>
  <c r="K219" i="18"/>
  <c r="J219" i="18"/>
  <c r="I219" i="18"/>
  <c r="H219" i="18"/>
  <c r="G219" i="18"/>
  <c r="F219" i="18"/>
  <c r="E219" i="18"/>
  <c r="D219" i="18"/>
  <c r="C219" i="18"/>
  <c r="B219" i="18"/>
  <c r="A219" i="18"/>
  <c r="AH218" i="18"/>
  <c r="AG218" i="18"/>
  <c r="AF218" i="18"/>
  <c r="AD218" i="18"/>
  <c r="AC218" i="18"/>
  <c r="AA218" i="18"/>
  <c r="Z218" i="18"/>
  <c r="Y218" i="18"/>
  <c r="X218" i="18"/>
  <c r="W218" i="18"/>
  <c r="V218" i="18"/>
  <c r="U218" i="18"/>
  <c r="T218" i="18"/>
  <c r="S218" i="18"/>
  <c r="R218" i="18"/>
  <c r="Q218" i="18"/>
  <c r="P218" i="18"/>
  <c r="O218" i="18"/>
  <c r="N218" i="18"/>
  <c r="M218" i="18"/>
  <c r="L218" i="18"/>
  <c r="K218" i="18"/>
  <c r="J218" i="18"/>
  <c r="I218" i="18"/>
  <c r="H218" i="18"/>
  <c r="G218" i="18"/>
  <c r="F218" i="18"/>
  <c r="E218" i="18"/>
  <c r="D218" i="18"/>
  <c r="C218" i="18"/>
  <c r="B218" i="18"/>
  <c r="A218" i="18"/>
  <c r="AH217" i="18"/>
  <c r="AG217" i="18"/>
  <c r="AF217" i="18"/>
  <c r="AD217" i="18"/>
  <c r="AC217" i="18"/>
  <c r="AA217" i="18"/>
  <c r="Z217" i="18"/>
  <c r="Y217" i="18"/>
  <c r="X217" i="18"/>
  <c r="W217" i="18"/>
  <c r="V217" i="18"/>
  <c r="U217" i="18"/>
  <c r="T217" i="18"/>
  <c r="S217" i="18"/>
  <c r="R217" i="18"/>
  <c r="Q217" i="18"/>
  <c r="P217" i="18"/>
  <c r="O217" i="18"/>
  <c r="N217" i="18"/>
  <c r="M217" i="18"/>
  <c r="L217" i="18"/>
  <c r="K217" i="18"/>
  <c r="J217" i="18"/>
  <c r="I217" i="18"/>
  <c r="H217" i="18"/>
  <c r="G217" i="18"/>
  <c r="F217" i="18"/>
  <c r="E217" i="18"/>
  <c r="D217" i="18"/>
  <c r="C217" i="18"/>
  <c r="B217" i="18"/>
  <c r="A217" i="18"/>
  <c r="AH216" i="18"/>
  <c r="AG216" i="18"/>
  <c r="AF216" i="18"/>
  <c r="AD216" i="18"/>
  <c r="AC216" i="18"/>
  <c r="AA216" i="18"/>
  <c r="Z216" i="18"/>
  <c r="Y216" i="18"/>
  <c r="X216" i="18"/>
  <c r="W216" i="18"/>
  <c r="V216" i="18"/>
  <c r="U216" i="18"/>
  <c r="T216" i="18"/>
  <c r="S216" i="18"/>
  <c r="R216" i="18"/>
  <c r="Q216" i="18"/>
  <c r="P216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B216" i="18"/>
  <c r="A216" i="18"/>
  <c r="AH215" i="18"/>
  <c r="AG215" i="18"/>
  <c r="AF215" i="18"/>
  <c r="AD215" i="18"/>
  <c r="AC215" i="18"/>
  <c r="AA215" i="18"/>
  <c r="Z215" i="18"/>
  <c r="Y215" i="18"/>
  <c r="X215" i="18"/>
  <c r="W215" i="18"/>
  <c r="V215" i="18"/>
  <c r="U215" i="18"/>
  <c r="T215" i="18"/>
  <c r="S215" i="18"/>
  <c r="R215" i="18"/>
  <c r="Q215" i="18"/>
  <c r="P215" i="18"/>
  <c r="O215" i="18"/>
  <c r="N215" i="18"/>
  <c r="M215" i="18"/>
  <c r="L215" i="18"/>
  <c r="K215" i="18"/>
  <c r="J215" i="18"/>
  <c r="I215" i="18"/>
  <c r="H215" i="18"/>
  <c r="G215" i="18"/>
  <c r="F215" i="18"/>
  <c r="E215" i="18"/>
  <c r="D215" i="18"/>
  <c r="C215" i="18"/>
  <c r="B215" i="18"/>
  <c r="A215" i="18"/>
  <c r="AH214" i="18"/>
  <c r="AG214" i="18"/>
  <c r="AF214" i="18"/>
  <c r="AD214" i="18"/>
  <c r="AC214" i="18"/>
  <c r="AA214" i="18"/>
  <c r="Z214" i="18"/>
  <c r="Y214" i="18"/>
  <c r="X214" i="18"/>
  <c r="W214" i="18"/>
  <c r="V214" i="18"/>
  <c r="U214" i="18"/>
  <c r="T214" i="18"/>
  <c r="S214" i="18"/>
  <c r="R214" i="18"/>
  <c r="Q214" i="18"/>
  <c r="P214" i="18"/>
  <c r="O214" i="18"/>
  <c r="N214" i="18"/>
  <c r="M214" i="18"/>
  <c r="L214" i="18"/>
  <c r="K214" i="18"/>
  <c r="J214" i="18"/>
  <c r="I214" i="18"/>
  <c r="H214" i="18"/>
  <c r="G214" i="18"/>
  <c r="F214" i="18"/>
  <c r="E214" i="18"/>
  <c r="D214" i="18"/>
  <c r="C214" i="18"/>
  <c r="B214" i="18"/>
  <c r="A214" i="18"/>
  <c r="AH213" i="18"/>
  <c r="AG213" i="18"/>
  <c r="AF213" i="18"/>
  <c r="AD213" i="18"/>
  <c r="AC213" i="18"/>
  <c r="AA213" i="18"/>
  <c r="Z213" i="18"/>
  <c r="Y213" i="18"/>
  <c r="X213" i="18"/>
  <c r="W213" i="18"/>
  <c r="V213" i="18"/>
  <c r="U213" i="18"/>
  <c r="T213" i="18"/>
  <c r="S213" i="18"/>
  <c r="R213" i="18"/>
  <c r="Q213" i="18"/>
  <c r="P213" i="18"/>
  <c r="O213" i="18"/>
  <c r="N213" i="18"/>
  <c r="M213" i="18"/>
  <c r="L213" i="18"/>
  <c r="K213" i="18"/>
  <c r="J213" i="18"/>
  <c r="I213" i="18"/>
  <c r="H213" i="18"/>
  <c r="G213" i="18"/>
  <c r="F213" i="18"/>
  <c r="E213" i="18"/>
  <c r="D213" i="18"/>
  <c r="C213" i="18"/>
  <c r="B213" i="18"/>
  <c r="A213" i="18"/>
  <c r="AH212" i="18"/>
  <c r="AG212" i="18"/>
  <c r="AF212" i="18"/>
  <c r="AD212" i="18"/>
  <c r="AC212" i="18"/>
  <c r="AA212" i="18"/>
  <c r="Z212" i="18"/>
  <c r="Y212" i="18"/>
  <c r="X212" i="18"/>
  <c r="W212" i="18"/>
  <c r="V212" i="18"/>
  <c r="U212" i="18"/>
  <c r="T212" i="18"/>
  <c r="S212" i="18"/>
  <c r="R212" i="18"/>
  <c r="Q212" i="18"/>
  <c r="P212" i="18"/>
  <c r="O212" i="18"/>
  <c r="N212" i="18"/>
  <c r="M212" i="18"/>
  <c r="L212" i="18"/>
  <c r="K212" i="18"/>
  <c r="J212" i="18"/>
  <c r="I212" i="18"/>
  <c r="H212" i="18"/>
  <c r="G212" i="18"/>
  <c r="F212" i="18"/>
  <c r="E212" i="18"/>
  <c r="D212" i="18"/>
  <c r="C212" i="18"/>
  <c r="B212" i="18"/>
  <c r="A212" i="18"/>
  <c r="AH211" i="18"/>
  <c r="AG211" i="18"/>
  <c r="AF211" i="18"/>
  <c r="AD211" i="18"/>
  <c r="AC211" i="18"/>
  <c r="AA211" i="18"/>
  <c r="Z211" i="18"/>
  <c r="Y211" i="18"/>
  <c r="X211" i="18"/>
  <c r="W211" i="18"/>
  <c r="V211" i="18"/>
  <c r="U211" i="18"/>
  <c r="T211" i="18"/>
  <c r="S211" i="18"/>
  <c r="R211" i="18"/>
  <c r="Q211" i="18"/>
  <c r="P211" i="18"/>
  <c r="O211" i="18"/>
  <c r="N211" i="18"/>
  <c r="M211" i="18"/>
  <c r="L211" i="18"/>
  <c r="K211" i="18"/>
  <c r="J211" i="18"/>
  <c r="I211" i="18"/>
  <c r="H211" i="18"/>
  <c r="G211" i="18"/>
  <c r="F211" i="18"/>
  <c r="E211" i="18"/>
  <c r="D211" i="18"/>
  <c r="C211" i="18"/>
  <c r="B211" i="18"/>
  <c r="A211" i="18"/>
  <c r="AH210" i="18"/>
  <c r="AG210" i="18"/>
  <c r="AF210" i="18"/>
  <c r="AD210" i="18"/>
  <c r="AC210" i="18"/>
  <c r="AA210" i="18"/>
  <c r="Z210" i="18"/>
  <c r="Y210" i="18"/>
  <c r="X210" i="18"/>
  <c r="W210" i="18"/>
  <c r="V210" i="18"/>
  <c r="U210" i="18"/>
  <c r="T210" i="18"/>
  <c r="S210" i="18"/>
  <c r="R210" i="18"/>
  <c r="Q210" i="18"/>
  <c r="P210" i="18"/>
  <c r="O210" i="18"/>
  <c r="N210" i="18"/>
  <c r="M210" i="18"/>
  <c r="L210" i="18"/>
  <c r="K210" i="18"/>
  <c r="J210" i="18"/>
  <c r="I210" i="18"/>
  <c r="H210" i="18"/>
  <c r="G210" i="18"/>
  <c r="F210" i="18"/>
  <c r="E210" i="18"/>
  <c r="D210" i="18"/>
  <c r="C210" i="18"/>
  <c r="B210" i="18"/>
  <c r="A210" i="18"/>
  <c r="AH209" i="18"/>
  <c r="AG209" i="18"/>
  <c r="AF209" i="18"/>
  <c r="AD209" i="18"/>
  <c r="AC209" i="18"/>
  <c r="AA209" i="18"/>
  <c r="Z209" i="18"/>
  <c r="Y209" i="18"/>
  <c r="X209" i="18"/>
  <c r="W209" i="18"/>
  <c r="V209" i="18"/>
  <c r="U209" i="18"/>
  <c r="T209" i="18"/>
  <c r="S209" i="18"/>
  <c r="R209" i="18"/>
  <c r="Q209" i="18"/>
  <c r="P209" i="18"/>
  <c r="O209" i="18"/>
  <c r="N209" i="18"/>
  <c r="M209" i="18"/>
  <c r="L209" i="18"/>
  <c r="K209" i="18"/>
  <c r="J209" i="18"/>
  <c r="I209" i="18"/>
  <c r="H209" i="18"/>
  <c r="G209" i="18"/>
  <c r="F209" i="18"/>
  <c r="E209" i="18"/>
  <c r="D209" i="18"/>
  <c r="C209" i="18"/>
  <c r="B209" i="18"/>
  <c r="A209" i="18"/>
  <c r="AH208" i="18"/>
  <c r="AG208" i="18"/>
  <c r="AF208" i="18"/>
  <c r="AD208" i="18"/>
  <c r="AC208" i="18"/>
  <c r="AA208" i="18"/>
  <c r="Z208" i="18"/>
  <c r="Y208" i="18"/>
  <c r="X208" i="18"/>
  <c r="W208" i="18"/>
  <c r="V208" i="18"/>
  <c r="U208" i="18"/>
  <c r="T208" i="18"/>
  <c r="S208" i="18"/>
  <c r="R208" i="18"/>
  <c r="Q208" i="18"/>
  <c r="P208" i="18"/>
  <c r="O208" i="18"/>
  <c r="N208" i="18"/>
  <c r="M208" i="18"/>
  <c r="L208" i="18"/>
  <c r="K208" i="18"/>
  <c r="J208" i="18"/>
  <c r="I208" i="18"/>
  <c r="H208" i="18"/>
  <c r="G208" i="18"/>
  <c r="F208" i="18"/>
  <c r="E208" i="18"/>
  <c r="D208" i="18"/>
  <c r="C208" i="18"/>
  <c r="B208" i="18"/>
  <c r="A208" i="18"/>
  <c r="AH207" i="18"/>
  <c r="AG207" i="18"/>
  <c r="AF207" i="18"/>
  <c r="AD207" i="18"/>
  <c r="AC207" i="18"/>
  <c r="AA207" i="18"/>
  <c r="Z207" i="18"/>
  <c r="Y207" i="18"/>
  <c r="X207" i="18"/>
  <c r="W207" i="18"/>
  <c r="V207" i="18"/>
  <c r="U207" i="18"/>
  <c r="T207" i="18"/>
  <c r="S207" i="18"/>
  <c r="R207" i="18"/>
  <c r="Q207" i="18"/>
  <c r="P207" i="18"/>
  <c r="O207" i="18"/>
  <c r="N207" i="18"/>
  <c r="M207" i="18"/>
  <c r="L207" i="18"/>
  <c r="K207" i="18"/>
  <c r="J207" i="18"/>
  <c r="I207" i="18"/>
  <c r="H207" i="18"/>
  <c r="G207" i="18"/>
  <c r="F207" i="18"/>
  <c r="E207" i="18"/>
  <c r="D207" i="18"/>
  <c r="C207" i="18"/>
  <c r="B207" i="18"/>
  <c r="A207" i="18"/>
  <c r="AH206" i="18"/>
  <c r="AG206" i="18"/>
  <c r="AF206" i="18"/>
  <c r="AD206" i="18"/>
  <c r="AC206" i="18"/>
  <c r="AA206" i="18"/>
  <c r="Z206" i="18"/>
  <c r="Y206" i="18"/>
  <c r="X206" i="18"/>
  <c r="W206" i="18"/>
  <c r="V206" i="18"/>
  <c r="U206" i="18"/>
  <c r="T206" i="18"/>
  <c r="S206" i="18"/>
  <c r="R206" i="18"/>
  <c r="Q206" i="18"/>
  <c r="P206" i="18"/>
  <c r="O206" i="18"/>
  <c r="N206" i="18"/>
  <c r="M206" i="18"/>
  <c r="L206" i="18"/>
  <c r="K206" i="18"/>
  <c r="J206" i="18"/>
  <c r="I206" i="18"/>
  <c r="H206" i="18"/>
  <c r="G206" i="18"/>
  <c r="F206" i="18"/>
  <c r="E206" i="18"/>
  <c r="D206" i="18"/>
  <c r="C206" i="18"/>
  <c r="B206" i="18"/>
  <c r="A206" i="18"/>
  <c r="AH205" i="18"/>
  <c r="AG205" i="18"/>
  <c r="AF205" i="18"/>
  <c r="AD205" i="18"/>
  <c r="AC205" i="18"/>
  <c r="AA205" i="18"/>
  <c r="Z205" i="18"/>
  <c r="Y205" i="18"/>
  <c r="X205" i="18"/>
  <c r="W205" i="18"/>
  <c r="V205" i="18"/>
  <c r="U205" i="18"/>
  <c r="T205" i="18"/>
  <c r="S205" i="18"/>
  <c r="R205" i="18"/>
  <c r="Q205" i="18"/>
  <c r="P205" i="18"/>
  <c r="O205" i="18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A205" i="18"/>
  <c r="AH204" i="18"/>
  <c r="AG204" i="18"/>
  <c r="AF204" i="18"/>
  <c r="AD204" i="18"/>
  <c r="AC204" i="18"/>
  <c r="AA204" i="18"/>
  <c r="Z204" i="18"/>
  <c r="Y204" i="18"/>
  <c r="X204" i="18"/>
  <c r="W204" i="18"/>
  <c r="V204" i="18"/>
  <c r="U204" i="18"/>
  <c r="T204" i="18"/>
  <c r="S204" i="18"/>
  <c r="R204" i="18"/>
  <c r="Q204" i="18"/>
  <c r="P204" i="18"/>
  <c r="O204" i="18"/>
  <c r="N204" i="18"/>
  <c r="M204" i="18"/>
  <c r="L204" i="18"/>
  <c r="K204" i="18"/>
  <c r="J204" i="18"/>
  <c r="I204" i="18"/>
  <c r="H204" i="18"/>
  <c r="G204" i="18"/>
  <c r="F204" i="18"/>
  <c r="E204" i="18"/>
  <c r="D204" i="18"/>
  <c r="C204" i="18"/>
  <c r="B204" i="18"/>
  <c r="A204" i="18"/>
  <c r="AH203" i="18"/>
  <c r="AG203" i="18"/>
  <c r="AF203" i="18"/>
  <c r="AD203" i="18"/>
  <c r="AC203" i="18"/>
  <c r="AA203" i="18"/>
  <c r="Z203" i="18"/>
  <c r="Y203" i="18"/>
  <c r="X203" i="18"/>
  <c r="W203" i="18"/>
  <c r="V203" i="18"/>
  <c r="U203" i="18"/>
  <c r="T203" i="18"/>
  <c r="S203" i="18"/>
  <c r="R203" i="18"/>
  <c r="Q203" i="18"/>
  <c r="P203" i="18"/>
  <c r="O203" i="18"/>
  <c r="N203" i="18"/>
  <c r="M203" i="18"/>
  <c r="L203" i="18"/>
  <c r="K203" i="18"/>
  <c r="J203" i="18"/>
  <c r="I203" i="18"/>
  <c r="H203" i="18"/>
  <c r="G203" i="18"/>
  <c r="F203" i="18"/>
  <c r="E203" i="18"/>
  <c r="D203" i="18"/>
  <c r="C203" i="18"/>
  <c r="B203" i="18"/>
  <c r="A203" i="18"/>
  <c r="AH202" i="18"/>
  <c r="AG202" i="18"/>
  <c r="AF202" i="18"/>
  <c r="AD202" i="18"/>
  <c r="AC202" i="18"/>
  <c r="AA202" i="18"/>
  <c r="Z202" i="18"/>
  <c r="Y202" i="18"/>
  <c r="X202" i="18"/>
  <c r="W202" i="18"/>
  <c r="V202" i="18"/>
  <c r="U202" i="18"/>
  <c r="T202" i="18"/>
  <c r="S202" i="18"/>
  <c r="R202" i="18"/>
  <c r="Q202" i="18"/>
  <c r="P202" i="18"/>
  <c r="O202" i="18"/>
  <c r="N202" i="18"/>
  <c r="M202" i="18"/>
  <c r="L202" i="18"/>
  <c r="K202" i="18"/>
  <c r="J202" i="18"/>
  <c r="I202" i="18"/>
  <c r="H202" i="18"/>
  <c r="G202" i="18"/>
  <c r="F202" i="18"/>
  <c r="E202" i="18"/>
  <c r="D202" i="18"/>
  <c r="C202" i="18"/>
  <c r="B202" i="18"/>
  <c r="A202" i="18"/>
  <c r="AH201" i="18"/>
  <c r="AG201" i="18"/>
  <c r="AF201" i="18"/>
  <c r="AD201" i="18"/>
  <c r="AC201" i="18"/>
  <c r="AA201" i="18"/>
  <c r="Z201" i="18"/>
  <c r="Y201" i="18"/>
  <c r="X201" i="18"/>
  <c r="W201" i="18"/>
  <c r="V201" i="18"/>
  <c r="U201" i="18"/>
  <c r="T201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C201" i="18"/>
  <c r="B201" i="18"/>
  <c r="A201" i="18"/>
  <c r="AH200" i="18"/>
  <c r="AG200" i="18"/>
  <c r="AF200" i="18"/>
  <c r="AD200" i="18"/>
  <c r="AC200" i="18"/>
  <c r="AA200" i="18"/>
  <c r="Z200" i="18"/>
  <c r="Y200" i="18"/>
  <c r="X200" i="18"/>
  <c r="W200" i="18"/>
  <c r="V200" i="18"/>
  <c r="U200" i="18"/>
  <c r="T200" i="18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C200" i="18"/>
  <c r="B200" i="18"/>
  <c r="A200" i="18"/>
  <c r="AH199" i="18"/>
  <c r="AG199" i="18"/>
  <c r="AF199" i="18"/>
  <c r="AD199" i="18"/>
  <c r="AC199" i="18"/>
  <c r="AA199" i="18"/>
  <c r="Z199" i="18"/>
  <c r="Y199" i="18"/>
  <c r="X199" i="18"/>
  <c r="W199" i="18"/>
  <c r="V199" i="18"/>
  <c r="U199" i="18"/>
  <c r="T199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C199" i="18"/>
  <c r="B199" i="18"/>
  <c r="A199" i="18"/>
  <c r="AH198" i="18"/>
  <c r="AG198" i="18"/>
  <c r="AF198" i="18"/>
  <c r="AD198" i="18"/>
  <c r="AC198" i="18"/>
  <c r="AA198" i="18"/>
  <c r="Z198" i="18"/>
  <c r="Y198" i="18"/>
  <c r="X198" i="18"/>
  <c r="W198" i="18"/>
  <c r="V198" i="18"/>
  <c r="U198" i="18"/>
  <c r="T198" i="18"/>
  <c r="S198" i="18"/>
  <c r="R198" i="18"/>
  <c r="Q198" i="18"/>
  <c r="P198" i="18"/>
  <c r="O198" i="18"/>
  <c r="N198" i="18"/>
  <c r="M198" i="18"/>
  <c r="L198" i="18"/>
  <c r="K198" i="18"/>
  <c r="J198" i="18"/>
  <c r="I198" i="18"/>
  <c r="H198" i="18"/>
  <c r="G198" i="18"/>
  <c r="F198" i="18"/>
  <c r="E198" i="18"/>
  <c r="D198" i="18"/>
  <c r="C198" i="18"/>
  <c r="B198" i="18"/>
  <c r="A198" i="18"/>
  <c r="AH197" i="18"/>
  <c r="AG197" i="18"/>
  <c r="AF197" i="18"/>
  <c r="AD197" i="18"/>
  <c r="AC197" i="18"/>
  <c r="AA197" i="18"/>
  <c r="Z197" i="18"/>
  <c r="Y197" i="18"/>
  <c r="X197" i="18"/>
  <c r="W197" i="18"/>
  <c r="V197" i="18"/>
  <c r="U197" i="18"/>
  <c r="T197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F197" i="18"/>
  <c r="E197" i="18"/>
  <c r="D197" i="18"/>
  <c r="C197" i="18"/>
  <c r="B197" i="18"/>
  <c r="A197" i="18"/>
  <c r="AH196" i="18"/>
  <c r="AG196" i="18"/>
  <c r="AF196" i="18"/>
  <c r="AD196" i="18"/>
  <c r="AC196" i="18"/>
  <c r="AA196" i="18"/>
  <c r="Z196" i="18"/>
  <c r="Y196" i="18"/>
  <c r="X196" i="18"/>
  <c r="W196" i="18"/>
  <c r="V196" i="18"/>
  <c r="U196" i="18"/>
  <c r="T196" i="18"/>
  <c r="S196" i="18"/>
  <c r="R196" i="18"/>
  <c r="Q196" i="18"/>
  <c r="P196" i="18"/>
  <c r="O196" i="18"/>
  <c r="N196" i="18"/>
  <c r="M196" i="18"/>
  <c r="L196" i="18"/>
  <c r="K196" i="18"/>
  <c r="J196" i="18"/>
  <c r="I196" i="18"/>
  <c r="H196" i="18"/>
  <c r="G196" i="18"/>
  <c r="F196" i="18"/>
  <c r="E196" i="18"/>
  <c r="D196" i="18"/>
  <c r="C196" i="18"/>
  <c r="B196" i="18"/>
  <c r="A196" i="18"/>
  <c r="AH195" i="18"/>
  <c r="AG195" i="18"/>
  <c r="AF195" i="18"/>
  <c r="AD195" i="18"/>
  <c r="AC195" i="18"/>
  <c r="AA195" i="18"/>
  <c r="Z195" i="18"/>
  <c r="Y195" i="18"/>
  <c r="X195" i="18"/>
  <c r="W195" i="18"/>
  <c r="V195" i="18"/>
  <c r="U195" i="18"/>
  <c r="T195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F195" i="18"/>
  <c r="E195" i="18"/>
  <c r="D195" i="18"/>
  <c r="C195" i="18"/>
  <c r="B195" i="18"/>
  <c r="A195" i="18"/>
  <c r="AH194" i="18"/>
  <c r="AG194" i="18"/>
  <c r="AF194" i="18"/>
  <c r="AD194" i="18"/>
  <c r="AC194" i="18"/>
  <c r="AA194" i="18"/>
  <c r="Z194" i="18"/>
  <c r="Y194" i="18"/>
  <c r="X194" i="18"/>
  <c r="W194" i="18"/>
  <c r="V194" i="18"/>
  <c r="U194" i="18"/>
  <c r="T194" i="18"/>
  <c r="S194" i="18"/>
  <c r="R194" i="18"/>
  <c r="Q194" i="18"/>
  <c r="P194" i="18"/>
  <c r="O194" i="18"/>
  <c r="N194" i="18"/>
  <c r="M194" i="18"/>
  <c r="L194" i="18"/>
  <c r="K194" i="18"/>
  <c r="J194" i="18"/>
  <c r="I194" i="18"/>
  <c r="H194" i="18"/>
  <c r="G194" i="18"/>
  <c r="F194" i="18"/>
  <c r="E194" i="18"/>
  <c r="D194" i="18"/>
  <c r="C194" i="18"/>
  <c r="B194" i="18"/>
  <c r="A194" i="18"/>
  <c r="AH193" i="18"/>
  <c r="AG193" i="18"/>
  <c r="AF193" i="18"/>
  <c r="AD193" i="18"/>
  <c r="AC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F193" i="18"/>
  <c r="E193" i="18"/>
  <c r="D193" i="18"/>
  <c r="C193" i="18"/>
  <c r="B193" i="18"/>
  <c r="A193" i="18"/>
  <c r="AH192" i="18"/>
  <c r="AG192" i="18"/>
  <c r="AF192" i="18"/>
  <c r="AD192" i="18"/>
  <c r="AC192" i="18"/>
  <c r="AA192" i="18"/>
  <c r="Z192" i="18"/>
  <c r="Y192" i="18"/>
  <c r="X192" i="18"/>
  <c r="W192" i="18"/>
  <c r="V192" i="18"/>
  <c r="U192" i="18"/>
  <c r="T192" i="18"/>
  <c r="S192" i="18"/>
  <c r="R192" i="18"/>
  <c r="Q192" i="18"/>
  <c r="P192" i="18"/>
  <c r="O192" i="18"/>
  <c r="N192" i="18"/>
  <c r="M192" i="18"/>
  <c r="L192" i="18"/>
  <c r="K192" i="18"/>
  <c r="J192" i="18"/>
  <c r="I192" i="18"/>
  <c r="H192" i="18"/>
  <c r="G192" i="18"/>
  <c r="F192" i="18"/>
  <c r="E192" i="18"/>
  <c r="D192" i="18"/>
  <c r="C192" i="18"/>
  <c r="B192" i="18"/>
  <c r="A192" i="18"/>
  <c r="AH191" i="18"/>
  <c r="AG191" i="18"/>
  <c r="AF191" i="18"/>
  <c r="AD191" i="18"/>
  <c r="AC191" i="18"/>
  <c r="AA191" i="18"/>
  <c r="Z191" i="18"/>
  <c r="Y191" i="18"/>
  <c r="X191" i="18"/>
  <c r="W191" i="18"/>
  <c r="V191" i="18"/>
  <c r="U191" i="18"/>
  <c r="T191" i="18"/>
  <c r="S191" i="18"/>
  <c r="R191" i="18"/>
  <c r="Q191" i="18"/>
  <c r="P191" i="18"/>
  <c r="O191" i="18"/>
  <c r="N191" i="18"/>
  <c r="M191" i="18"/>
  <c r="L191" i="18"/>
  <c r="K191" i="18"/>
  <c r="J191" i="18"/>
  <c r="I191" i="18"/>
  <c r="H191" i="18"/>
  <c r="G191" i="18"/>
  <c r="F191" i="18"/>
  <c r="E191" i="18"/>
  <c r="D191" i="18"/>
  <c r="C191" i="18"/>
  <c r="B191" i="18"/>
  <c r="A191" i="18"/>
  <c r="AH190" i="18"/>
  <c r="AG190" i="18"/>
  <c r="AF190" i="18"/>
  <c r="AD190" i="18"/>
  <c r="AC190" i="18"/>
  <c r="AA190" i="18"/>
  <c r="Z190" i="18"/>
  <c r="Y190" i="18"/>
  <c r="X190" i="18"/>
  <c r="W190" i="18"/>
  <c r="V190" i="18"/>
  <c r="U190" i="18"/>
  <c r="T190" i="18"/>
  <c r="S190" i="18"/>
  <c r="R190" i="18"/>
  <c r="Q190" i="18"/>
  <c r="P190" i="18"/>
  <c r="O190" i="18"/>
  <c r="N190" i="18"/>
  <c r="M190" i="18"/>
  <c r="L190" i="18"/>
  <c r="K190" i="18"/>
  <c r="J190" i="18"/>
  <c r="I190" i="18"/>
  <c r="H190" i="18"/>
  <c r="G190" i="18"/>
  <c r="F190" i="18"/>
  <c r="E190" i="18"/>
  <c r="D190" i="18"/>
  <c r="C190" i="18"/>
  <c r="B190" i="18"/>
  <c r="A190" i="18"/>
  <c r="AH189" i="18"/>
  <c r="AG189" i="18"/>
  <c r="AF189" i="18"/>
  <c r="AD189" i="18"/>
  <c r="AC189" i="18"/>
  <c r="AA189" i="18"/>
  <c r="Z189" i="18"/>
  <c r="Y189" i="18"/>
  <c r="X189" i="18"/>
  <c r="W189" i="18"/>
  <c r="V189" i="18"/>
  <c r="U189" i="18"/>
  <c r="T189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F189" i="18"/>
  <c r="E189" i="18"/>
  <c r="D189" i="18"/>
  <c r="C189" i="18"/>
  <c r="B189" i="18"/>
  <c r="A189" i="18"/>
  <c r="AH188" i="18"/>
  <c r="AG188" i="18"/>
  <c r="AF188" i="18"/>
  <c r="AD188" i="18"/>
  <c r="AC188" i="18"/>
  <c r="AA188" i="18"/>
  <c r="Z188" i="18"/>
  <c r="Y188" i="18"/>
  <c r="X188" i="18"/>
  <c r="W188" i="18"/>
  <c r="V188" i="18"/>
  <c r="U188" i="18"/>
  <c r="T188" i="18"/>
  <c r="S188" i="18"/>
  <c r="R188" i="18"/>
  <c r="Q188" i="18"/>
  <c r="P188" i="18"/>
  <c r="O188" i="18"/>
  <c r="N188" i="18"/>
  <c r="M188" i="18"/>
  <c r="L188" i="18"/>
  <c r="K188" i="18"/>
  <c r="J188" i="18"/>
  <c r="I188" i="18"/>
  <c r="H188" i="18"/>
  <c r="G188" i="18"/>
  <c r="F188" i="18"/>
  <c r="E188" i="18"/>
  <c r="D188" i="18"/>
  <c r="C188" i="18"/>
  <c r="B188" i="18"/>
  <c r="A188" i="18"/>
  <c r="AH187" i="18"/>
  <c r="AG187" i="18"/>
  <c r="AF187" i="18"/>
  <c r="AD187" i="18"/>
  <c r="AC187" i="18"/>
  <c r="AA187" i="18"/>
  <c r="Z187" i="18"/>
  <c r="Y187" i="18"/>
  <c r="X187" i="18"/>
  <c r="W187" i="18"/>
  <c r="V187" i="18"/>
  <c r="U187" i="18"/>
  <c r="T187" i="18"/>
  <c r="S187" i="18"/>
  <c r="R187" i="18"/>
  <c r="Q187" i="18"/>
  <c r="P187" i="18"/>
  <c r="O187" i="18"/>
  <c r="N187" i="18"/>
  <c r="M187" i="18"/>
  <c r="L187" i="18"/>
  <c r="K187" i="18"/>
  <c r="J187" i="18"/>
  <c r="I187" i="18"/>
  <c r="H187" i="18"/>
  <c r="G187" i="18"/>
  <c r="F187" i="18"/>
  <c r="E187" i="18"/>
  <c r="D187" i="18"/>
  <c r="C187" i="18"/>
  <c r="B187" i="18"/>
  <c r="A187" i="18"/>
  <c r="AH186" i="18"/>
  <c r="AG186" i="18"/>
  <c r="AF186" i="18"/>
  <c r="AD186" i="18"/>
  <c r="AC186" i="18"/>
  <c r="AA186" i="18"/>
  <c r="Z186" i="18"/>
  <c r="Y186" i="18"/>
  <c r="X186" i="18"/>
  <c r="W186" i="18"/>
  <c r="V186" i="18"/>
  <c r="U186" i="18"/>
  <c r="T186" i="18"/>
  <c r="S186" i="18"/>
  <c r="R186" i="18"/>
  <c r="Q186" i="18"/>
  <c r="P186" i="18"/>
  <c r="O186" i="18"/>
  <c r="N186" i="18"/>
  <c r="M186" i="18"/>
  <c r="L186" i="18"/>
  <c r="K186" i="18"/>
  <c r="J186" i="18"/>
  <c r="I186" i="18"/>
  <c r="H186" i="18"/>
  <c r="G186" i="18"/>
  <c r="F186" i="18"/>
  <c r="E186" i="18"/>
  <c r="D186" i="18"/>
  <c r="C186" i="18"/>
  <c r="B186" i="18"/>
  <c r="A186" i="18"/>
  <c r="AH185" i="18"/>
  <c r="AG185" i="18"/>
  <c r="AF185" i="18"/>
  <c r="AD185" i="18"/>
  <c r="AC185" i="18"/>
  <c r="AA185" i="18"/>
  <c r="Z185" i="18"/>
  <c r="Y185" i="18"/>
  <c r="X185" i="18"/>
  <c r="W185" i="18"/>
  <c r="V185" i="18"/>
  <c r="U185" i="18"/>
  <c r="T185" i="18"/>
  <c r="S185" i="18"/>
  <c r="R185" i="18"/>
  <c r="Q185" i="18"/>
  <c r="P185" i="18"/>
  <c r="O185" i="18"/>
  <c r="N185" i="18"/>
  <c r="M185" i="18"/>
  <c r="L185" i="18"/>
  <c r="K185" i="18"/>
  <c r="J185" i="18"/>
  <c r="I185" i="18"/>
  <c r="H185" i="18"/>
  <c r="G185" i="18"/>
  <c r="F185" i="18"/>
  <c r="E185" i="18"/>
  <c r="D185" i="18"/>
  <c r="C185" i="18"/>
  <c r="B185" i="18"/>
  <c r="A185" i="18"/>
  <c r="AH184" i="18"/>
  <c r="AG184" i="18"/>
  <c r="AF184" i="18"/>
  <c r="AD184" i="18"/>
  <c r="AC184" i="18"/>
  <c r="AA184" i="18"/>
  <c r="Z184" i="18"/>
  <c r="Y184" i="18"/>
  <c r="X184" i="18"/>
  <c r="W184" i="18"/>
  <c r="V184" i="18"/>
  <c r="U184" i="18"/>
  <c r="T184" i="18"/>
  <c r="S184" i="18"/>
  <c r="R184" i="18"/>
  <c r="Q184" i="18"/>
  <c r="P184" i="18"/>
  <c r="O184" i="18"/>
  <c r="N184" i="18"/>
  <c r="M184" i="18"/>
  <c r="L184" i="18"/>
  <c r="K184" i="18"/>
  <c r="J184" i="18"/>
  <c r="I184" i="18"/>
  <c r="H184" i="18"/>
  <c r="G184" i="18"/>
  <c r="F184" i="18"/>
  <c r="E184" i="18"/>
  <c r="D184" i="18"/>
  <c r="C184" i="18"/>
  <c r="B184" i="18"/>
  <c r="A184" i="18"/>
  <c r="AH183" i="18"/>
  <c r="AG183" i="18"/>
  <c r="AF183" i="18"/>
  <c r="AD183" i="18"/>
  <c r="AC183" i="18"/>
  <c r="AA183" i="18"/>
  <c r="Z183" i="18"/>
  <c r="Y183" i="18"/>
  <c r="X183" i="18"/>
  <c r="W183" i="18"/>
  <c r="V183" i="18"/>
  <c r="U183" i="18"/>
  <c r="T183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B183" i="18"/>
  <c r="A183" i="18"/>
  <c r="AH182" i="18"/>
  <c r="AG182" i="18"/>
  <c r="AF182" i="18"/>
  <c r="AD182" i="18"/>
  <c r="AC182" i="18"/>
  <c r="AA182" i="18"/>
  <c r="Z182" i="18"/>
  <c r="Y182" i="18"/>
  <c r="X182" i="18"/>
  <c r="W182" i="18"/>
  <c r="V182" i="18"/>
  <c r="U182" i="18"/>
  <c r="T182" i="18"/>
  <c r="S182" i="18"/>
  <c r="R182" i="18"/>
  <c r="Q182" i="18"/>
  <c r="P182" i="18"/>
  <c r="O182" i="18"/>
  <c r="N182" i="18"/>
  <c r="M182" i="18"/>
  <c r="L182" i="18"/>
  <c r="K182" i="18"/>
  <c r="J182" i="18"/>
  <c r="I182" i="18"/>
  <c r="H182" i="18"/>
  <c r="G182" i="18"/>
  <c r="F182" i="18"/>
  <c r="E182" i="18"/>
  <c r="D182" i="18"/>
  <c r="C182" i="18"/>
  <c r="B182" i="18"/>
  <c r="A182" i="18"/>
  <c r="AH181" i="18"/>
  <c r="AG181" i="18"/>
  <c r="AF181" i="18"/>
  <c r="AD181" i="18"/>
  <c r="AC181" i="18"/>
  <c r="AA181" i="18"/>
  <c r="Z181" i="18"/>
  <c r="Y181" i="18"/>
  <c r="X181" i="18"/>
  <c r="W181" i="18"/>
  <c r="V181" i="18"/>
  <c r="U181" i="18"/>
  <c r="T181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B181" i="18"/>
  <c r="A181" i="18"/>
  <c r="AH180" i="18"/>
  <c r="AG180" i="18"/>
  <c r="AF180" i="18"/>
  <c r="AD180" i="18"/>
  <c r="AC180" i="18"/>
  <c r="AA180" i="18"/>
  <c r="Z180" i="18"/>
  <c r="Y180" i="18"/>
  <c r="X180" i="18"/>
  <c r="W180" i="18"/>
  <c r="V180" i="18"/>
  <c r="U180" i="18"/>
  <c r="T180" i="18"/>
  <c r="S180" i="18"/>
  <c r="R180" i="18"/>
  <c r="Q180" i="18"/>
  <c r="P180" i="18"/>
  <c r="O180" i="18"/>
  <c r="N180" i="18"/>
  <c r="M180" i="18"/>
  <c r="L180" i="18"/>
  <c r="K180" i="18"/>
  <c r="J180" i="18"/>
  <c r="I180" i="18"/>
  <c r="H180" i="18"/>
  <c r="G180" i="18"/>
  <c r="F180" i="18"/>
  <c r="E180" i="18"/>
  <c r="D180" i="18"/>
  <c r="C180" i="18"/>
  <c r="B180" i="18"/>
  <c r="A180" i="18"/>
  <c r="AH179" i="18"/>
  <c r="AG179" i="18"/>
  <c r="AF179" i="18"/>
  <c r="AD179" i="18"/>
  <c r="AC179" i="18"/>
  <c r="AA179" i="18"/>
  <c r="Z179" i="18"/>
  <c r="Y179" i="18"/>
  <c r="X179" i="18"/>
  <c r="W179" i="18"/>
  <c r="V179" i="18"/>
  <c r="U179" i="18"/>
  <c r="T179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F179" i="18"/>
  <c r="E179" i="18"/>
  <c r="D179" i="18"/>
  <c r="C179" i="18"/>
  <c r="B179" i="18"/>
  <c r="A179" i="18"/>
  <c r="AH178" i="18"/>
  <c r="AG178" i="18"/>
  <c r="AF178" i="18"/>
  <c r="AD178" i="18"/>
  <c r="AC178" i="18"/>
  <c r="AA178" i="18"/>
  <c r="Z178" i="18"/>
  <c r="Y178" i="18"/>
  <c r="X178" i="18"/>
  <c r="W178" i="18"/>
  <c r="V178" i="18"/>
  <c r="U178" i="18"/>
  <c r="T178" i="18"/>
  <c r="S178" i="18"/>
  <c r="R178" i="18"/>
  <c r="Q178" i="18"/>
  <c r="P178" i="18"/>
  <c r="O178" i="18"/>
  <c r="N178" i="18"/>
  <c r="M178" i="18"/>
  <c r="L178" i="18"/>
  <c r="K178" i="18"/>
  <c r="J178" i="18"/>
  <c r="I178" i="18"/>
  <c r="H178" i="18"/>
  <c r="G178" i="18"/>
  <c r="F178" i="18"/>
  <c r="E178" i="18"/>
  <c r="D178" i="18"/>
  <c r="C178" i="18"/>
  <c r="B178" i="18"/>
  <c r="A178" i="18"/>
  <c r="AH177" i="18"/>
  <c r="AG177" i="18"/>
  <c r="AF177" i="18"/>
  <c r="AD177" i="18"/>
  <c r="AC177" i="18"/>
  <c r="AA177" i="18"/>
  <c r="Z177" i="18"/>
  <c r="Y177" i="18"/>
  <c r="X177" i="18"/>
  <c r="W177" i="18"/>
  <c r="V177" i="18"/>
  <c r="U177" i="18"/>
  <c r="T177" i="18"/>
  <c r="S177" i="18"/>
  <c r="R177" i="18"/>
  <c r="Q177" i="18"/>
  <c r="P177" i="18"/>
  <c r="O177" i="18"/>
  <c r="N177" i="18"/>
  <c r="M177" i="18"/>
  <c r="L177" i="18"/>
  <c r="K177" i="18"/>
  <c r="J177" i="18"/>
  <c r="I177" i="18"/>
  <c r="H177" i="18"/>
  <c r="G177" i="18"/>
  <c r="F177" i="18"/>
  <c r="E177" i="18"/>
  <c r="D177" i="18"/>
  <c r="C177" i="18"/>
  <c r="B177" i="18"/>
  <c r="A177" i="18"/>
  <c r="AH176" i="18"/>
  <c r="AG176" i="18"/>
  <c r="AF176" i="18"/>
  <c r="AD176" i="18"/>
  <c r="AC176" i="18"/>
  <c r="AA176" i="18"/>
  <c r="Z176" i="18"/>
  <c r="Y176" i="18"/>
  <c r="X176" i="18"/>
  <c r="W176" i="18"/>
  <c r="V176" i="18"/>
  <c r="U176" i="18"/>
  <c r="T176" i="18"/>
  <c r="S176" i="18"/>
  <c r="R176" i="18"/>
  <c r="Q176" i="18"/>
  <c r="P176" i="18"/>
  <c r="O176" i="18"/>
  <c r="N176" i="18"/>
  <c r="M176" i="18"/>
  <c r="L176" i="18"/>
  <c r="K176" i="18"/>
  <c r="J176" i="18"/>
  <c r="I176" i="18"/>
  <c r="H176" i="18"/>
  <c r="G176" i="18"/>
  <c r="F176" i="18"/>
  <c r="E176" i="18"/>
  <c r="D176" i="18"/>
  <c r="C176" i="18"/>
  <c r="B176" i="18"/>
  <c r="A176" i="18"/>
  <c r="AH175" i="18"/>
  <c r="AG175" i="18"/>
  <c r="AF175" i="18"/>
  <c r="AD175" i="18"/>
  <c r="AC175" i="18"/>
  <c r="AA175" i="18"/>
  <c r="Z175" i="18"/>
  <c r="Y175" i="18"/>
  <c r="X175" i="18"/>
  <c r="W175" i="18"/>
  <c r="V175" i="18"/>
  <c r="U175" i="18"/>
  <c r="T175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B175" i="18"/>
  <c r="A175" i="18"/>
  <c r="AH174" i="18"/>
  <c r="AG174" i="18"/>
  <c r="AF174" i="18"/>
  <c r="AD174" i="18"/>
  <c r="AC174" i="18"/>
  <c r="AA174" i="18"/>
  <c r="Z174" i="18"/>
  <c r="Y174" i="18"/>
  <c r="X174" i="18"/>
  <c r="W174" i="18"/>
  <c r="V174" i="18"/>
  <c r="U174" i="18"/>
  <c r="T174" i="18"/>
  <c r="S174" i="18"/>
  <c r="R174" i="18"/>
  <c r="Q174" i="18"/>
  <c r="P174" i="18"/>
  <c r="O174" i="18"/>
  <c r="N174" i="18"/>
  <c r="M174" i="18"/>
  <c r="L174" i="18"/>
  <c r="K174" i="18"/>
  <c r="J174" i="18"/>
  <c r="I174" i="18"/>
  <c r="H174" i="18"/>
  <c r="G174" i="18"/>
  <c r="F174" i="18"/>
  <c r="E174" i="18"/>
  <c r="D174" i="18"/>
  <c r="C174" i="18"/>
  <c r="B174" i="18"/>
  <c r="A174" i="18"/>
  <c r="AH173" i="18"/>
  <c r="AG173" i="18"/>
  <c r="AF173" i="18"/>
  <c r="AD173" i="18"/>
  <c r="AC173" i="18"/>
  <c r="AA173" i="18"/>
  <c r="Z173" i="18"/>
  <c r="Y173" i="18"/>
  <c r="X173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G173" i="18"/>
  <c r="F173" i="18"/>
  <c r="E173" i="18"/>
  <c r="D173" i="18"/>
  <c r="C173" i="18"/>
  <c r="B173" i="18"/>
  <c r="A173" i="18"/>
  <c r="AH172" i="18"/>
  <c r="AG172" i="18"/>
  <c r="AF172" i="18"/>
  <c r="AD172" i="18"/>
  <c r="AC172" i="18"/>
  <c r="AA172" i="18"/>
  <c r="Z172" i="18"/>
  <c r="Y172" i="18"/>
  <c r="X172" i="18"/>
  <c r="W172" i="18"/>
  <c r="V172" i="18"/>
  <c r="U172" i="18"/>
  <c r="T172" i="18"/>
  <c r="S172" i="18"/>
  <c r="R172" i="18"/>
  <c r="Q172" i="18"/>
  <c r="P172" i="18"/>
  <c r="O172" i="18"/>
  <c r="N172" i="18"/>
  <c r="M172" i="18"/>
  <c r="L172" i="18"/>
  <c r="K172" i="18"/>
  <c r="J172" i="18"/>
  <c r="I172" i="18"/>
  <c r="H172" i="18"/>
  <c r="G172" i="18"/>
  <c r="F172" i="18"/>
  <c r="E172" i="18"/>
  <c r="D172" i="18"/>
  <c r="C172" i="18"/>
  <c r="B172" i="18"/>
  <c r="A172" i="18"/>
  <c r="AH171" i="18"/>
  <c r="AG171" i="18"/>
  <c r="AF171" i="18"/>
  <c r="AD171" i="18"/>
  <c r="AC171" i="18"/>
  <c r="AA171" i="18"/>
  <c r="Z171" i="18"/>
  <c r="Y171" i="18"/>
  <c r="X171" i="18"/>
  <c r="W171" i="18"/>
  <c r="V171" i="18"/>
  <c r="U171" i="18"/>
  <c r="T171" i="18"/>
  <c r="S171" i="18"/>
  <c r="R171" i="18"/>
  <c r="Q171" i="18"/>
  <c r="P171" i="18"/>
  <c r="O171" i="18"/>
  <c r="N171" i="18"/>
  <c r="M171" i="18"/>
  <c r="L171" i="18"/>
  <c r="K171" i="18"/>
  <c r="J171" i="18"/>
  <c r="I171" i="18"/>
  <c r="H171" i="18"/>
  <c r="G171" i="18"/>
  <c r="F171" i="18"/>
  <c r="E171" i="18"/>
  <c r="D171" i="18"/>
  <c r="C171" i="18"/>
  <c r="B171" i="18"/>
  <c r="A171" i="18"/>
  <c r="AH170" i="18"/>
  <c r="AG170" i="18"/>
  <c r="AF170" i="18"/>
  <c r="AD170" i="18"/>
  <c r="AC170" i="18"/>
  <c r="AA170" i="18"/>
  <c r="Z170" i="18"/>
  <c r="Y170" i="18"/>
  <c r="X170" i="18"/>
  <c r="W170" i="18"/>
  <c r="V170" i="18"/>
  <c r="U170" i="18"/>
  <c r="T170" i="18"/>
  <c r="S170" i="18"/>
  <c r="R170" i="18"/>
  <c r="Q170" i="18"/>
  <c r="P170" i="18"/>
  <c r="O170" i="18"/>
  <c r="N170" i="18"/>
  <c r="M170" i="18"/>
  <c r="L170" i="18"/>
  <c r="K170" i="18"/>
  <c r="J170" i="18"/>
  <c r="I170" i="18"/>
  <c r="H170" i="18"/>
  <c r="G170" i="18"/>
  <c r="F170" i="18"/>
  <c r="E170" i="18"/>
  <c r="D170" i="18"/>
  <c r="C170" i="18"/>
  <c r="B170" i="18"/>
  <c r="A170" i="18"/>
  <c r="AH169" i="18"/>
  <c r="AG169" i="18"/>
  <c r="AF169" i="18"/>
  <c r="AD169" i="18"/>
  <c r="AC169" i="18"/>
  <c r="AA169" i="18"/>
  <c r="Z169" i="18"/>
  <c r="Y169" i="18"/>
  <c r="X169" i="18"/>
  <c r="W169" i="18"/>
  <c r="V169" i="18"/>
  <c r="U169" i="18"/>
  <c r="T169" i="18"/>
  <c r="S169" i="18"/>
  <c r="R169" i="18"/>
  <c r="Q169" i="18"/>
  <c r="P169" i="18"/>
  <c r="O169" i="18"/>
  <c r="N169" i="18"/>
  <c r="M169" i="18"/>
  <c r="L169" i="18"/>
  <c r="K169" i="18"/>
  <c r="J169" i="18"/>
  <c r="I169" i="18"/>
  <c r="H169" i="18"/>
  <c r="G169" i="18"/>
  <c r="F169" i="18"/>
  <c r="E169" i="18"/>
  <c r="D169" i="18"/>
  <c r="C169" i="18"/>
  <c r="B169" i="18"/>
  <c r="A169" i="18"/>
  <c r="AH168" i="18"/>
  <c r="AG168" i="18"/>
  <c r="AF168" i="18"/>
  <c r="AD168" i="18"/>
  <c r="AC168" i="18"/>
  <c r="AA168" i="18"/>
  <c r="Z168" i="18"/>
  <c r="Y168" i="18"/>
  <c r="X168" i="18"/>
  <c r="W168" i="18"/>
  <c r="V168" i="18"/>
  <c r="U168" i="18"/>
  <c r="T168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B168" i="18"/>
  <c r="A168" i="18"/>
  <c r="AH167" i="18"/>
  <c r="AG167" i="18"/>
  <c r="AF167" i="18"/>
  <c r="AD167" i="18"/>
  <c r="AC167" i="18"/>
  <c r="AA167" i="18"/>
  <c r="Z167" i="18"/>
  <c r="Y167" i="18"/>
  <c r="X167" i="18"/>
  <c r="W167" i="18"/>
  <c r="V167" i="18"/>
  <c r="U167" i="18"/>
  <c r="T167" i="18"/>
  <c r="S167" i="18"/>
  <c r="R167" i="18"/>
  <c r="Q167" i="18"/>
  <c r="P167" i="18"/>
  <c r="O167" i="18"/>
  <c r="N167" i="18"/>
  <c r="M167" i="18"/>
  <c r="L167" i="18"/>
  <c r="K167" i="18"/>
  <c r="J167" i="18"/>
  <c r="I167" i="18"/>
  <c r="H167" i="18"/>
  <c r="G167" i="18"/>
  <c r="F167" i="18"/>
  <c r="E167" i="18"/>
  <c r="D167" i="18"/>
  <c r="C167" i="18"/>
  <c r="B167" i="18"/>
  <c r="A167" i="18"/>
  <c r="AH166" i="18"/>
  <c r="AG166" i="18"/>
  <c r="AF166" i="18"/>
  <c r="AD166" i="18"/>
  <c r="AC166" i="18"/>
  <c r="AA166" i="18"/>
  <c r="Z166" i="18"/>
  <c r="Y166" i="18"/>
  <c r="X166" i="18"/>
  <c r="W166" i="18"/>
  <c r="V166" i="18"/>
  <c r="U166" i="18"/>
  <c r="T166" i="18"/>
  <c r="S166" i="18"/>
  <c r="R166" i="18"/>
  <c r="Q166" i="18"/>
  <c r="P166" i="18"/>
  <c r="O166" i="18"/>
  <c r="N166" i="18"/>
  <c r="M166" i="18"/>
  <c r="L166" i="18"/>
  <c r="K166" i="18"/>
  <c r="J166" i="18"/>
  <c r="I166" i="18"/>
  <c r="H166" i="18"/>
  <c r="G166" i="18"/>
  <c r="F166" i="18"/>
  <c r="E166" i="18"/>
  <c r="D166" i="18"/>
  <c r="C166" i="18"/>
  <c r="B166" i="18"/>
  <c r="A166" i="18"/>
  <c r="AH165" i="18"/>
  <c r="AG165" i="18"/>
  <c r="AF165" i="18"/>
  <c r="AD165" i="18"/>
  <c r="AC165" i="18"/>
  <c r="AA165" i="18"/>
  <c r="Z165" i="18"/>
  <c r="Y165" i="18"/>
  <c r="X165" i="18"/>
  <c r="W165" i="18"/>
  <c r="V165" i="18"/>
  <c r="U165" i="18"/>
  <c r="T165" i="18"/>
  <c r="S165" i="18"/>
  <c r="R165" i="18"/>
  <c r="Q165" i="18"/>
  <c r="P165" i="18"/>
  <c r="O165" i="18"/>
  <c r="N165" i="18"/>
  <c r="M165" i="18"/>
  <c r="L165" i="18"/>
  <c r="K165" i="18"/>
  <c r="J165" i="18"/>
  <c r="I165" i="18"/>
  <c r="H165" i="18"/>
  <c r="G165" i="18"/>
  <c r="F165" i="18"/>
  <c r="E165" i="18"/>
  <c r="D165" i="18"/>
  <c r="C165" i="18"/>
  <c r="B165" i="18"/>
  <c r="A165" i="18"/>
  <c r="AH164" i="18"/>
  <c r="AG164" i="18"/>
  <c r="AF164" i="18"/>
  <c r="AD164" i="18"/>
  <c r="AC164" i="18"/>
  <c r="AA164" i="18"/>
  <c r="Z164" i="18"/>
  <c r="Y164" i="18"/>
  <c r="X164" i="18"/>
  <c r="W164" i="18"/>
  <c r="V164" i="18"/>
  <c r="U164" i="18"/>
  <c r="T164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B164" i="18"/>
  <c r="A164" i="18"/>
  <c r="AH163" i="18"/>
  <c r="AG163" i="18"/>
  <c r="AF163" i="18"/>
  <c r="AD163" i="18"/>
  <c r="AC163" i="18"/>
  <c r="AA163" i="18"/>
  <c r="Z163" i="18"/>
  <c r="Y163" i="18"/>
  <c r="X163" i="18"/>
  <c r="W163" i="18"/>
  <c r="V163" i="18"/>
  <c r="U163" i="18"/>
  <c r="T163" i="18"/>
  <c r="S163" i="18"/>
  <c r="R163" i="18"/>
  <c r="Q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C163" i="18"/>
  <c r="B163" i="18"/>
  <c r="A163" i="18"/>
  <c r="AH162" i="18"/>
  <c r="AG162" i="18"/>
  <c r="AF162" i="18"/>
  <c r="AD162" i="18"/>
  <c r="AC162" i="18"/>
  <c r="AA162" i="18"/>
  <c r="Z162" i="18"/>
  <c r="Y162" i="18"/>
  <c r="X162" i="18"/>
  <c r="W162" i="18"/>
  <c r="V162" i="18"/>
  <c r="U162" i="18"/>
  <c r="T162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F162" i="18"/>
  <c r="E162" i="18"/>
  <c r="D162" i="18"/>
  <c r="C162" i="18"/>
  <c r="B162" i="18"/>
  <c r="A162" i="18"/>
  <c r="AH161" i="18"/>
  <c r="AG161" i="18"/>
  <c r="AF161" i="18"/>
  <c r="AD161" i="18"/>
  <c r="AC161" i="18"/>
  <c r="AA161" i="18"/>
  <c r="Z161" i="18"/>
  <c r="Y161" i="18"/>
  <c r="X161" i="18"/>
  <c r="W161" i="18"/>
  <c r="V161" i="18"/>
  <c r="U161" i="18"/>
  <c r="T161" i="18"/>
  <c r="S161" i="18"/>
  <c r="R161" i="18"/>
  <c r="Q161" i="18"/>
  <c r="P161" i="18"/>
  <c r="O161" i="18"/>
  <c r="N161" i="18"/>
  <c r="M161" i="18"/>
  <c r="L161" i="18"/>
  <c r="K161" i="18"/>
  <c r="J161" i="18"/>
  <c r="I161" i="18"/>
  <c r="H161" i="18"/>
  <c r="G161" i="18"/>
  <c r="F161" i="18"/>
  <c r="E161" i="18"/>
  <c r="D161" i="18"/>
  <c r="C161" i="18"/>
  <c r="B161" i="18"/>
  <c r="A161" i="18"/>
  <c r="AH160" i="18"/>
  <c r="AG160" i="18"/>
  <c r="AF160" i="18"/>
  <c r="AD160" i="18"/>
  <c r="AC160" i="18"/>
  <c r="AA160" i="18"/>
  <c r="Z160" i="18"/>
  <c r="Y160" i="18"/>
  <c r="X160" i="18"/>
  <c r="W160" i="18"/>
  <c r="V160" i="18"/>
  <c r="U160" i="18"/>
  <c r="T160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B160" i="18"/>
  <c r="A160" i="18"/>
  <c r="AH159" i="18"/>
  <c r="AG159" i="18"/>
  <c r="AF159" i="18"/>
  <c r="AD159" i="18"/>
  <c r="AC159" i="18"/>
  <c r="AA159" i="18"/>
  <c r="Z159" i="18"/>
  <c r="Y159" i="18"/>
  <c r="X159" i="18"/>
  <c r="W159" i="18"/>
  <c r="V159" i="18"/>
  <c r="U159" i="18"/>
  <c r="T159" i="18"/>
  <c r="S159" i="18"/>
  <c r="R159" i="18"/>
  <c r="Q159" i="18"/>
  <c r="P159" i="18"/>
  <c r="O159" i="18"/>
  <c r="N159" i="18"/>
  <c r="M159" i="18"/>
  <c r="L159" i="18"/>
  <c r="K159" i="18"/>
  <c r="J159" i="18"/>
  <c r="I159" i="18"/>
  <c r="H159" i="18"/>
  <c r="G159" i="18"/>
  <c r="F159" i="18"/>
  <c r="E159" i="18"/>
  <c r="D159" i="18"/>
  <c r="C159" i="18"/>
  <c r="B159" i="18"/>
  <c r="A159" i="18"/>
  <c r="AH158" i="18"/>
  <c r="AG158" i="18"/>
  <c r="AF158" i="18"/>
  <c r="AD158" i="18"/>
  <c r="AC158" i="18"/>
  <c r="AA158" i="18"/>
  <c r="Z158" i="18"/>
  <c r="Y158" i="18"/>
  <c r="X158" i="18"/>
  <c r="W158" i="18"/>
  <c r="V158" i="18"/>
  <c r="U158" i="18"/>
  <c r="T158" i="18"/>
  <c r="S158" i="18"/>
  <c r="R158" i="18"/>
  <c r="Q158" i="18"/>
  <c r="P158" i="18"/>
  <c r="O158" i="18"/>
  <c r="N158" i="18"/>
  <c r="M158" i="18"/>
  <c r="L158" i="18"/>
  <c r="K158" i="18"/>
  <c r="J158" i="18"/>
  <c r="I158" i="18"/>
  <c r="H158" i="18"/>
  <c r="G158" i="18"/>
  <c r="F158" i="18"/>
  <c r="E158" i="18"/>
  <c r="D158" i="18"/>
  <c r="C158" i="18"/>
  <c r="B158" i="18"/>
  <c r="A158" i="18"/>
  <c r="AH157" i="18"/>
  <c r="AG157" i="18"/>
  <c r="AF157" i="18"/>
  <c r="AD157" i="18"/>
  <c r="AC157" i="18"/>
  <c r="AA157" i="18"/>
  <c r="Z157" i="18"/>
  <c r="Y157" i="18"/>
  <c r="X157" i="18"/>
  <c r="W157" i="18"/>
  <c r="V157" i="18"/>
  <c r="U157" i="18"/>
  <c r="T157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B157" i="18"/>
  <c r="A157" i="18"/>
  <c r="AH156" i="18"/>
  <c r="AG156" i="18"/>
  <c r="AF156" i="18"/>
  <c r="AD156" i="18"/>
  <c r="AC156" i="18"/>
  <c r="AA156" i="18"/>
  <c r="Z156" i="18"/>
  <c r="Y156" i="18"/>
  <c r="X156" i="18"/>
  <c r="W156" i="18"/>
  <c r="V156" i="18"/>
  <c r="U156" i="18"/>
  <c r="T156" i="18"/>
  <c r="S156" i="18"/>
  <c r="R156" i="18"/>
  <c r="Q156" i="18"/>
  <c r="P156" i="18"/>
  <c r="O156" i="18"/>
  <c r="N156" i="18"/>
  <c r="M156" i="18"/>
  <c r="L156" i="18"/>
  <c r="K156" i="18"/>
  <c r="J156" i="18"/>
  <c r="I156" i="18"/>
  <c r="H156" i="18"/>
  <c r="G156" i="18"/>
  <c r="F156" i="18"/>
  <c r="E156" i="18"/>
  <c r="D156" i="18"/>
  <c r="C156" i="18"/>
  <c r="B156" i="18"/>
  <c r="A156" i="18"/>
  <c r="AH155" i="18"/>
  <c r="AG155" i="18"/>
  <c r="AF155" i="18"/>
  <c r="AD155" i="18"/>
  <c r="AC155" i="18"/>
  <c r="AA155" i="18"/>
  <c r="Z155" i="18"/>
  <c r="Y155" i="18"/>
  <c r="X155" i="18"/>
  <c r="W155" i="18"/>
  <c r="V155" i="18"/>
  <c r="U155" i="18"/>
  <c r="T155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B155" i="18"/>
  <c r="A155" i="18"/>
  <c r="AH154" i="18"/>
  <c r="AG154" i="18"/>
  <c r="AF154" i="18"/>
  <c r="AD154" i="18"/>
  <c r="AC154" i="18"/>
  <c r="AA154" i="18"/>
  <c r="Z154" i="18"/>
  <c r="Y154" i="18"/>
  <c r="X154" i="18"/>
  <c r="W154" i="18"/>
  <c r="V154" i="18"/>
  <c r="U154" i="18"/>
  <c r="T154" i="18"/>
  <c r="S154" i="18"/>
  <c r="R154" i="18"/>
  <c r="Q154" i="18"/>
  <c r="P154" i="18"/>
  <c r="O154" i="18"/>
  <c r="N154" i="18"/>
  <c r="M154" i="18"/>
  <c r="L154" i="18"/>
  <c r="K154" i="18"/>
  <c r="J154" i="18"/>
  <c r="I154" i="18"/>
  <c r="H154" i="18"/>
  <c r="G154" i="18"/>
  <c r="F154" i="18"/>
  <c r="E154" i="18"/>
  <c r="D154" i="18"/>
  <c r="C154" i="18"/>
  <c r="B154" i="18"/>
  <c r="A154" i="18"/>
  <c r="AH153" i="18"/>
  <c r="AG153" i="18"/>
  <c r="AF153" i="18"/>
  <c r="AD153" i="18"/>
  <c r="AC153" i="18"/>
  <c r="AA153" i="18"/>
  <c r="Z153" i="18"/>
  <c r="Y153" i="18"/>
  <c r="X153" i="18"/>
  <c r="W153" i="18"/>
  <c r="V153" i="18"/>
  <c r="U153" i="18"/>
  <c r="T153" i="18"/>
  <c r="S153" i="18"/>
  <c r="R153" i="18"/>
  <c r="Q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C153" i="18"/>
  <c r="B153" i="18"/>
  <c r="A153" i="18"/>
  <c r="AH152" i="18"/>
  <c r="AG152" i="18"/>
  <c r="AF152" i="18"/>
  <c r="AD152" i="18"/>
  <c r="AC152" i="18"/>
  <c r="AA152" i="18"/>
  <c r="Z152" i="18"/>
  <c r="Y152" i="18"/>
  <c r="X152" i="18"/>
  <c r="W152" i="18"/>
  <c r="V152" i="18"/>
  <c r="U152" i="18"/>
  <c r="T152" i="18"/>
  <c r="S152" i="18"/>
  <c r="R152" i="18"/>
  <c r="Q152" i="18"/>
  <c r="P152" i="18"/>
  <c r="O152" i="18"/>
  <c r="N152" i="18"/>
  <c r="M152" i="18"/>
  <c r="L152" i="18"/>
  <c r="K152" i="18"/>
  <c r="J152" i="18"/>
  <c r="I152" i="18"/>
  <c r="H152" i="18"/>
  <c r="G152" i="18"/>
  <c r="F152" i="18"/>
  <c r="E152" i="18"/>
  <c r="D152" i="18"/>
  <c r="C152" i="18"/>
  <c r="B152" i="18"/>
  <c r="A152" i="18"/>
  <c r="AH151" i="18"/>
  <c r="AG151" i="18"/>
  <c r="AF151" i="18"/>
  <c r="AD151" i="18"/>
  <c r="AC151" i="18"/>
  <c r="AA151" i="18"/>
  <c r="Z151" i="18"/>
  <c r="Y151" i="18"/>
  <c r="X151" i="18"/>
  <c r="W151" i="18"/>
  <c r="V151" i="18"/>
  <c r="U151" i="18"/>
  <c r="T151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B151" i="18"/>
  <c r="A151" i="18"/>
  <c r="AH150" i="18"/>
  <c r="AG150" i="18"/>
  <c r="AF150" i="18"/>
  <c r="AD150" i="18"/>
  <c r="AC150" i="18"/>
  <c r="AA150" i="18"/>
  <c r="Z150" i="18"/>
  <c r="Y150" i="18"/>
  <c r="X150" i="18"/>
  <c r="W150" i="18"/>
  <c r="V150" i="18"/>
  <c r="U150" i="18"/>
  <c r="T150" i="18"/>
  <c r="S150" i="18"/>
  <c r="R150" i="18"/>
  <c r="Q150" i="18"/>
  <c r="P150" i="18"/>
  <c r="O150" i="18"/>
  <c r="N150" i="18"/>
  <c r="M150" i="18"/>
  <c r="L150" i="18"/>
  <c r="K150" i="18"/>
  <c r="J150" i="18"/>
  <c r="I150" i="18"/>
  <c r="H150" i="18"/>
  <c r="G150" i="18"/>
  <c r="F150" i="18"/>
  <c r="E150" i="18"/>
  <c r="D150" i="18"/>
  <c r="C150" i="18"/>
  <c r="B150" i="18"/>
  <c r="A150" i="18"/>
  <c r="AH149" i="18"/>
  <c r="AG149" i="18"/>
  <c r="AF149" i="18"/>
  <c r="AD149" i="18"/>
  <c r="AC149" i="18"/>
  <c r="AA149" i="18"/>
  <c r="Z149" i="18"/>
  <c r="Y149" i="18"/>
  <c r="X149" i="18"/>
  <c r="W149" i="18"/>
  <c r="V149" i="18"/>
  <c r="U149" i="18"/>
  <c r="T149" i="18"/>
  <c r="S149" i="18"/>
  <c r="R149" i="18"/>
  <c r="Q149" i="18"/>
  <c r="P149" i="18"/>
  <c r="O149" i="18"/>
  <c r="N149" i="18"/>
  <c r="M149" i="18"/>
  <c r="L149" i="18"/>
  <c r="K149" i="18"/>
  <c r="J149" i="18"/>
  <c r="I149" i="18"/>
  <c r="H149" i="18"/>
  <c r="G149" i="18"/>
  <c r="F149" i="18"/>
  <c r="E149" i="18"/>
  <c r="D149" i="18"/>
  <c r="C149" i="18"/>
  <c r="B149" i="18"/>
  <c r="A149" i="18"/>
  <c r="AH148" i="18"/>
  <c r="AG148" i="18"/>
  <c r="AF148" i="18"/>
  <c r="AD148" i="18"/>
  <c r="AC148" i="18"/>
  <c r="AA148" i="18"/>
  <c r="Z148" i="18"/>
  <c r="Y148" i="18"/>
  <c r="X148" i="18"/>
  <c r="W148" i="18"/>
  <c r="V148" i="18"/>
  <c r="U148" i="18"/>
  <c r="T148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C148" i="18"/>
  <c r="B148" i="18"/>
  <c r="A148" i="18"/>
  <c r="AH147" i="18"/>
  <c r="AG147" i="18"/>
  <c r="AF147" i="18"/>
  <c r="AD147" i="18"/>
  <c r="AC147" i="18"/>
  <c r="AA147" i="18"/>
  <c r="Z147" i="18"/>
  <c r="Y147" i="18"/>
  <c r="X147" i="18"/>
  <c r="W147" i="18"/>
  <c r="V147" i="18"/>
  <c r="U147" i="18"/>
  <c r="T147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C147" i="18"/>
  <c r="B147" i="18"/>
  <c r="A147" i="18"/>
  <c r="AH146" i="18"/>
  <c r="AG146" i="18"/>
  <c r="AF146" i="18"/>
  <c r="AD146" i="18"/>
  <c r="AC146" i="18"/>
  <c r="AA146" i="18"/>
  <c r="Z146" i="18"/>
  <c r="Y146" i="18"/>
  <c r="X146" i="18"/>
  <c r="W146" i="18"/>
  <c r="V146" i="18"/>
  <c r="U146" i="18"/>
  <c r="T146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B146" i="18"/>
  <c r="A146" i="18"/>
  <c r="AH145" i="18"/>
  <c r="AG145" i="18"/>
  <c r="AF145" i="18"/>
  <c r="AD145" i="18"/>
  <c r="AC145" i="18"/>
  <c r="AA145" i="18"/>
  <c r="Z145" i="18"/>
  <c r="Y145" i="18"/>
  <c r="X145" i="18"/>
  <c r="W145" i="18"/>
  <c r="V145" i="18"/>
  <c r="U145" i="18"/>
  <c r="T145" i="18"/>
  <c r="S145" i="18"/>
  <c r="R145" i="18"/>
  <c r="Q145" i="18"/>
  <c r="P145" i="18"/>
  <c r="O145" i="18"/>
  <c r="N145" i="18"/>
  <c r="M145" i="18"/>
  <c r="L145" i="18"/>
  <c r="K145" i="18"/>
  <c r="J145" i="18"/>
  <c r="I145" i="18"/>
  <c r="H145" i="18"/>
  <c r="G145" i="18"/>
  <c r="F145" i="18"/>
  <c r="E145" i="18"/>
  <c r="D145" i="18"/>
  <c r="C145" i="18"/>
  <c r="B145" i="18"/>
  <c r="A145" i="18"/>
  <c r="AH144" i="18"/>
  <c r="AG144" i="18"/>
  <c r="AF144" i="18"/>
  <c r="AD144" i="18"/>
  <c r="AC144" i="18"/>
  <c r="AA144" i="18"/>
  <c r="Z144" i="18"/>
  <c r="Y144" i="18"/>
  <c r="X144" i="18"/>
  <c r="W144" i="18"/>
  <c r="V144" i="18"/>
  <c r="U144" i="18"/>
  <c r="T144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C144" i="18"/>
  <c r="B144" i="18"/>
  <c r="A144" i="18"/>
  <c r="AH143" i="18"/>
  <c r="AG143" i="18"/>
  <c r="AF143" i="18"/>
  <c r="AD143" i="18"/>
  <c r="AC143" i="18"/>
  <c r="AA143" i="18"/>
  <c r="Z143" i="18"/>
  <c r="Y143" i="18"/>
  <c r="X143" i="18"/>
  <c r="W143" i="18"/>
  <c r="V143" i="18"/>
  <c r="U143" i="18"/>
  <c r="T143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C143" i="18"/>
  <c r="B143" i="18"/>
  <c r="A143" i="18"/>
  <c r="AH142" i="18"/>
  <c r="AG142" i="18"/>
  <c r="AF142" i="18"/>
  <c r="AD142" i="18"/>
  <c r="AC142" i="18"/>
  <c r="AA142" i="18"/>
  <c r="Z142" i="18"/>
  <c r="Y142" i="18"/>
  <c r="X142" i="18"/>
  <c r="W142" i="18"/>
  <c r="V142" i="18"/>
  <c r="U142" i="18"/>
  <c r="T142" i="18"/>
  <c r="S142" i="18"/>
  <c r="R142" i="18"/>
  <c r="Q142" i="18"/>
  <c r="P142" i="18"/>
  <c r="O142" i="18"/>
  <c r="N142" i="18"/>
  <c r="M142" i="18"/>
  <c r="L142" i="18"/>
  <c r="K142" i="18"/>
  <c r="J142" i="18"/>
  <c r="I142" i="18"/>
  <c r="H142" i="18"/>
  <c r="G142" i="18"/>
  <c r="F142" i="18"/>
  <c r="E142" i="18"/>
  <c r="D142" i="18"/>
  <c r="C142" i="18"/>
  <c r="B142" i="18"/>
  <c r="A142" i="18"/>
  <c r="AH141" i="18"/>
  <c r="AG141" i="18"/>
  <c r="AF141" i="18"/>
  <c r="AD141" i="18"/>
  <c r="AC141" i="18"/>
  <c r="AA141" i="18"/>
  <c r="Z141" i="18"/>
  <c r="Y141" i="18"/>
  <c r="X141" i="18"/>
  <c r="W141" i="18"/>
  <c r="V141" i="18"/>
  <c r="U141" i="18"/>
  <c r="T141" i="18"/>
  <c r="S141" i="18"/>
  <c r="R141" i="18"/>
  <c r="Q141" i="18"/>
  <c r="P141" i="18"/>
  <c r="O141" i="18"/>
  <c r="N141" i="18"/>
  <c r="M141" i="18"/>
  <c r="L141" i="18"/>
  <c r="K141" i="18"/>
  <c r="J141" i="18"/>
  <c r="I141" i="18"/>
  <c r="H141" i="18"/>
  <c r="G141" i="18"/>
  <c r="F141" i="18"/>
  <c r="E141" i="18"/>
  <c r="D141" i="18"/>
  <c r="C141" i="18"/>
  <c r="B141" i="18"/>
  <c r="A141" i="18"/>
  <c r="AH140" i="18"/>
  <c r="AG140" i="18"/>
  <c r="AF140" i="18"/>
  <c r="AD140" i="18"/>
  <c r="AC140" i="18"/>
  <c r="AA140" i="18"/>
  <c r="Z140" i="18"/>
  <c r="Y140" i="18"/>
  <c r="X140" i="18"/>
  <c r="W140" i="18"/>
  <c r="V140" i="18"/>
  <c r="U140" i="18"/>
  <c r="T140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B140" i="18"/>
  <c r="A140" i="18"/>
  <c r="AH139" i="18"/>
  <c r="AG139" i="18"/>
  <c r="AF139" i="18"/>
  <c r="AD139" i="18"/>
  <c r="AC139" i="18"/>
  <c r="AA139" i="18"/>
  <c r="Z139" i="18"/>
  <c r="Y139" i="18"/>
  <c r="X139" i="18"/>
  <c r="W139" i="18"/>
  <c r="V139" i="18"/>
  <c r="U139" i="18"/>
  <c r="T139" i="18"/>
  <c r="S139" i="18"/>
  <c r="R139" i="18"/>
  <c r="Q139" i="18"/>
  <c r="P139" i="18"/>
  <c r="O139" i="18"/>
  <c r="N139" i="18"/>
  <c r="M139" i="18"/>
  <c r="L139" i="18"/>
  <c r="K139" i="18"/>
  <c r="J139" i="18"/>
  <c r="I139" i="18"/>
  <c r="H139" i="18"/>
  <c r="G139" i="18"/>
  <c r="F139" i="18"/>
  <c r="E139" i="18"/>
  <c r="D139" i="18"/>
  <c r="C139" i="18"/>
  <c r="B139" i="18"/>
  <c r="A139" i="18"/>
  <c r="AH138" i="18"/>
  <c r="AG138" i="18"/>
  <c r="AF138" i="18"/>
  <c r="AD138" i="18"/>
  <c r="AC138" i="18"/>
  <c r="AA138" i="18"/>
  <c r="Z138" i="18"/>
  <c r="Y138" i="18"/>
  <c r="X138" i="18"/>
  <c r="W138" i="18"/>
  <c r="V138" i="18"/>
  <c r="U138" i="18"/>
  <c r="T138" i="18"/>
  <c r="S138" i="18"/>
  <c r="R138" i="18"/>
  <c r="Q138" i="18"/>
  <c r="P138" i="18"/>
  <c r="O138" i="18"/>
  <c r="N138" i="18"/>
  <c r="M138" i="18"/>
  <c r="L138" i="18"/>
  <c r="K138" i="18"/>
  <c r="J138" i="18"/>
  <c r="I138" i="18"/>
  <c r="H138" i="18"/>
  <c r="G138" i="18"/>
  <c r="F138" i="18"/>
  <c r="E138" i="18"/>
  <c r="D138" i="18"/>
  <c r="C138" i="18"/>
  <c r="B138" i="18"/>
  <c r="A138" i="18"/>
  <c r="AH137" i="18"/>
  <c r="AG137" i="18"/>
  <c r="AF137" i="18"/>
  <c r="AD137" i="18"/>
  <c r="AC137" i="18"/>
  <c r="AA137" i="18"/>
  <c r="Z137" i="18"/>
  <c r="Y137" i="18"/>
  <c r="X137" i="18"/>
  <c r="W137" i="18"/>
  <c r="V137" i="18"/>
  <c r="U137" i="18"/>
  <c r="T137" i="18"/>
  <c r="S137" i="18"/>
  <c r="R137" i="18"/>
  <c r="Q137" i="18"/>
  <c r="P137" i="18"/>
  <c r="O137" i="18"/>
  <c r="N137" i="18"/>
  <c r="M137" i="18"/>
  <c r="L137" i="18"/>
  <c r="K137" i="18"/>
  <c r="J137" i="18"/>
  <c r="I137" i="18"/>
  <c r="H137" i="18"/>
  <c r="G137" i="18"/>
  <c r="F137" i="18"/>
  <c r="E137" i="18"/>
  <c r="D137" i="18"/>
  <c r="C137" i="18"/>
  <c r="B137" i="18"/>
  <c r="A137" i="18"/>
  <c r="AH136" i="18"/>
  <c r="AG136" i="18"/>
  <c r="AF136" i="18"/>
  <c r="AD136" i="18"/>
  <c r="AC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G136" i="18"/>
  <c r="F136" i="18"/>
  <c r="E136" i="18"/>
  <c r="D136" i="18"/>
  <c r="C136" i="18"/>
  <c r="B136" i="18"/>
  <c r="A136" i="18"/>
  <c r="AH135" i="18"/>
  <c r="AG135" i="18"/>
  <c r="AF135" i="18"/>
  <c r="AD135" i="18"/>
  <c r="AC135" i="18"/>
  <c r="AA135" i="18"/>
  <c r="Z135" i="18"/>
  <c r="Y135" i="18"/>
  <c r="X135" i="18"/>
  <c r="W135" i="18"/>
  <c r="V135" i="18"/>
  <c r="U135" i="18"/>
  <c r="T135" i="18"/>
  <c r="S135" i="18"/>
  <c r="R135" i="18"/>
  <c r="Q135" i="18"/>
  <c r="P135" i="18"/>
  <c r="O135" i="18"/>
  <c r="N135" i="18"/>
  <c r="M135" i="18"/>
  <c r="L135" i="18"/>
  <c r="K135" i="18"/>
  <c r="J135" i="18"/>
  <c r="I135" i="18"/>
  <c r="H135" i="18"/>
  <c r="G135" i="18"/>
  <c r="F135" i="18"/>
  <c r="E135" i="18"/>
  <c r="D135" i="18"/>
  <c r="C135" i="18"/>
  <c r="B135" i="18"/>
  <c r="A135" i="18"/>
  <c r="AH134" i="18"/>
  <c r="AG134" i="18"/>
  <c r="AF134" i="18"/>
  <c r="AD134" i="18"/>
  <c r="AC134" i="18"/>
  <c r="AA134" i="18"/>
  <c r="Z134" i="18"/>
  <c r="Y134" i="18"/>
  <c r="X134" i="18"/>
  <c r="W134" i="18"/>
  <c r="V134" i="18"/>
  <c r="U134" i="18"/>
  <c r="T134" i="18"/>
  <c r="S134" i="18"/>
  <c r="R134" i="18"/>
  <c r="Q134" i="18"/>
  <c r="P134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B134" i="18"/>
  <c r="A134" i="18"/>
  <c r="AH133" i="18"/>
  <c r="AG133" i="18"/>
  <c r="AF133" i="18"/>
  <c r="AD133" i="18"/>
  <c r="AC133" i="18"/>
  <c r="AA133" i="18"/>
  <c r="Z133" i="18"/>
  <c r="Y133" i="18"/>
  <c r="X133" i="18"/>
  <c r="W133" i="18"/>
  <c r="V133" i="18"/>
  <c r="U133" i="18"/>
  <c r="T133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B133" i="18"/>
  <c r="A133" i="18"/>
  <c r="AH132" i="18"/>
  <c r="AG132" i="18"/>
  <c r="AF132" i="18"/>
  <c r="AD132" i="18"/>
  <c r="AC132" i="18"/>
  <c r="AA132" i="18"/>
  <c r="Z132" i="18"/>
  <c r="Y132" i="18"/>
  <c r="X132" i="18"/>
  <c r="W132" i="18"/>
  <c r="V132" i="18"/>
  <c r="U132" i="18"/>
  <c r="T132" i="18"/>
  <c r="S132" i="18"/>
  <c r="R132" i="18"/>
  <c r="Q132" i="18"/>
  <c r="P132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C132" i="18"/>
  <c r="B132" i="18"/>
  <c r="A132" i="18"/>
  <c r="AH131" i="18"/>
  <c r="AG131" i="18"/>
  <c r="AF131" i="18"/>
  <c r="AD131" i="18"/>
  <c r="AC131" i="18"/>
  <c r="AA131" i="18"/>
  <c r="Z131" i="18"/>
  <c r="Y131" i="18"/>
  <c r="X131" i="18"/>
  <c r="W131" i="18"/>
  <c r="V131" i="18"/>
  <c r="U131" i="18"/>
  <c r="T131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31" i="18"/>
  <c r="E131" i="18"/>
  <c r="D131" i="18"/>
  <c r="C131" i="18"/>
  <c r="B131" i="18"/>
  <c r="A131" i="18"/>
  <c r="AH130" i="18"/>
  <c r="AG130" i="18"/>
  <c r="AF130" i="18"/>
  <c r="AD130" i="18"/>
  <c r="AC130" i="18"/>
  <c r="AA130" i="18"/>
  <c r="Z130" i="18"/>
  <c r="Y130" i="18"/>
  <c r="X130" i="18"/>
  <c r="W130" i="18"/>
  <c r="V130" i="18"/>
  <c r="U130" i="18"/>
  <c r="T130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B130" i="18"/>
  <c r="A130" i="18"/>
  <c r="AH129" i="18"/>
  <c r="AG129" i="18"/>
  <c r="AF129" i="18"/>
  <c r="AD129" i="18"/>
  <c r="AC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C129" i="18"/>
  <c r="B129" i="18"/>
  <c r="A129" i="18"/>
  <c r="AH128" i="18"/>
  <c r="AG128" i="18"/>
  <c r="AF128" i="18"/>
  <c r="AD128" i="18"/>
  <c r="AC128" i="18"/>
  <c r="AA128" i="18"/>
  <c r="Z128" i="18"/>
  <c r="Y128" i="18"/>
  <c r="X128" i="18"/>
  <c r="W128" i="18"/>
  <c r="V128" i="18"/>
  <c r="U128" i="18"/>
  <c r="T128" i="18"/>
  <c r="S128" i="18"/>
  <c r="R128" i="18"/>
  <c r="Q128" i="18"/>
  <c r="P128" i="18"/>
  <c r="O128" i="18"/>
  <c r="N128" i="18"/>
  <c r="M128" i="18"/>
  <c r="L128" i="18"/>
  <c r="K128" i="18"/>
  <c r="J128" i="18"/>
  <c r="I128" i="18"/>
  <c r="H128" i="18"/>
  <c r="G128" i="18"/>
  <c r="F128" i="18"/>
  <c r="E128" i="18"/>
  <c r="D128" i="18"/>
  <c r="C128" i="18"/>
  <c r="B128" i="18"/>
  <c r="A128" i="18"/>
  <c r="AH127" i="18"/>
  <c r="AG127" i="18"/>
  <c r="AF127" i="18"/>
  <c r="AD127" i="18"/>
  <c r="AC127" i="18"/>
  <c r="AA127" i="18"/>
  <c r="Z127" i="18"/>
  <c r="Y127" i="18"/>
  <c r="X127" i="18"/>
  <c r="W127" i="18"/>
  <c r="V127" i="18"/>
  <c r="U127" i="18"/>
  <c r="T127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F127" i="18"/>
  <c r="E127" i="18"/>
  <c r="D127" i="18"/>
  <c r="C127" i="18"/>
  <c r="B127" i="18"/>
  <c r="A127" i="18"/>
  <c r="AH126" i="18"/>
  <c r="AG126" i="18"/>
  <c r="AF126" i="18"/>
  <c r="AD126" i="18"/>
  <c r="AC126" i="18"/>
  <c r="AA126" i="18"/>
  <c r="Z126" i="18"/>
  <c r="Y126" i="18"/>
  <c r="X126" i="18"/>
  <c r="W126" i="18"/>
  <c r="V126" i="18"/>
  <c r="U126" i="18"/>
  <c r="T126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C126" i="18"/>
  <c r="B126" i="18"/>
  <c r="A126" i="18"/>
  <c r="AH125" i="18"/>
  <c r="AG125" i="18"/>
  <c r="AF125" i="18"/>
  <c r="AD125" i="18"/>
  <c r="AC125" i="18"/>
  <c r="AA125" i="18"/>
  <c r="Z125" i="18"/>
  <c r="Y125" i="18"/>
  <c r="X125" i="18"/>
  <c r="W125" i="18"/>
  <c r="V125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B125" i="18"/>
  <c r="A125" i="18"/>
  <c r="AH124" i="18"/>
  <c r="AG124" i="18"/>
  <c r="AF124" i="18"/>
  <c r="AD124" i="18"/>
  <c r="AC124" i="18"/>
  <c r="AA124" i="18"/>
  <c r="Z124" i="18"/>
  <c r="Y124" i="18"/>
  <c r="X124" i="18"/>
  <c r="W124" i="18"/>
  <c r="V124" i="18"/>
  <c r="U124" i="18"/>
  <c r="T124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C124" i="18"/>
  <c r="B124" i="18"/>
  <c r="A124" i="18"/>
  <c r="AH123" i="18"/>
  <c r="AG123" i="18"/>
  <c r="AF123" i="18"/>
  <c r="AD123" i="18"/>
  <c r="AC123" i="18"/>
  <c r="AA123" i="18"/>
  <c r="Z123" i="18"/>
  <c r="Y123" i="18"/>
  <c r="X123" i="18"/>
  <c r="W123" i="18"/>
  <c r="V123" i="18"/>
  <c r="U123" i="18"/>
  <c r="T123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C123" i="18"/>
  <c r="B123" i="18"/>
  <c r="A123" i="18"/>
  <c r="AH122" i="18"/>
  <c r="AG122" i="18"/>
  <c r="AF122" i="18"/>
  <c r="AD122" i="18"/>
  <c r="AC122" i="18"/>
  <c r="AA122" i="18"/>
  <c r="Z122" i="18"/>
  <c r="Y122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B122" i="18"/>
  <c r="A122" i="18"/>
  <c r="AH121" i="18"/>
  <c r="AG121" i="18"/>
  <c r="AF121" i="18"/>
  <c r="AD121" i="18"/>
  <c r="AC121" i="18"/>
  <c r="AA121" i="18"/>
  <c r="Z121" i="18"/>
  <c r="Y121" i="18"/>
  <c r="X121" i="18"/>
  <c r="W121" i="18"/>
  <c r="V121" i="18"/>
  <c r="U121" i="18"/>
  <c r="T121" i="18"/>
  <c r="S121" i="18"/>
  <c r="R121" i="18"/>
  <c r="Q121" i="18"/>
  <c r="P121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C121" i="18"/>
  <c r="B121" i="18"/>
  <c r="A121" i="18"/>
  <c r="AH120" i="18"/>
  <c r="AG120" i="18"/>
  <c r="AF120" i="18"/>
  <c r="AD120" i="18"/>
  <c r="AC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B120" i="18"/>
  <c r="A120" i="18"/>
  <c r="AH119" i="18"/>
  <c r="AG119" i="18"/>
  <c r="AF119" i="18"/>
  <c r="AD119" i="18"/>
  <c r="AC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C119" i="18"/>
  <c r="B119" i="18"/>
  <c r="A119" i="18"/>
  <c r="AH118" i="18"/>
  <c r="AG118" i="18"/>
  <c r="AF118" i="18"/>
  <c r="AD118" i="18"/>
  <c r="AC118" i="18"/>
  <c r="AA118" i="18"/>
  <c r="Z118" i="18"/>
  <c r="Y118" i="18"/>
  <c r="X118" i="18"/>
  <c r="W118" i="18"/>
  <c r="V118" i="18"/>
  <c r="U118" i="18"/>
  <c r="T118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B118" i="18"/>
  <c r="A118" i="18"/>
  <c r="AH117" i="18"/>
  <c r="AG117" i="18"/>
  <c r="AF117" i="18"/>
  <c r="AD117" i="18"/>
  <c r="AC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C117" i="18"/>
  <c r="B117" i="18"/>
  <c r="A117" i="18"/>
  <c r="AH116" i="18"/>
  <c r="AG116" i="18"/>
  <c r="AF116" i="18"/>
  <c r="AD116" i="18"/>
  <c r="AC116" i="18"/>
  <c r="AA116" i="18"/>
  <c r="Z116" i="18"/>
  <c r="Y116" i="18"/>
  <c r="X116" i="18"/>
  <c r="W116" i="18"/>
  <c r="V116" i="18"/>
  <c r="U116" i="18"/>
  <c r="T116" i="18"/>
  <c r="S116" i="18"/>
  <c r="R116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D116" i="18"/>
  <c r="C116" i="18"/>
  <c r="B116" i="18"/>
  <c r="A116" i="18"/>
  <c r="AH115" i="18"/>
  <c r="AG115" i="18"/>
  <c r="AF115" i="18"/>
  <c r="AD115" i="18"/>
  <c r="AC115" i="18"/>
  <c r="AA115" i="18"/>
  <c r="Z115" i="18"/>
  <c r="Y115" i="18"/>
  <c r="X115" i="18"/>
  <c r="W115" i="18"/>
  <c r="V115" i="18"/>
  <c r="U115" i="18"/>
  <c r="T115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D115" i="18"/>
  <c r="C115" i="18"/>
  <c r="B115" i="18"/>
  <c r="A115" i="18"/>
  <c r="AH114" i="18"/>
  <c r="AG114" i="18"/>
  <c r="AF114" i="18"/>
  <c r="AD114" i="18"/>
  <c r="AC114" i="18"/>
  <c r="AA114" i="18"/>
  <c r="Z114" i="18"/>
  <c r="Y114" i="18"/>
  <c r="X114" i="18"/>
  <c r="W114" i="18"/>
  <c r="V114" i="18"/>
  <c r="U114" i="18"/>
  <c r="T114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A114" i="18"/>
  <c r="AH113" i="18"/>
  <c r="AG113" i="18"/>
  <c r="AF113" i="18"/>
  <c r="AD113" i="18"/>
  <c r="AC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A113" i="18"/>
  <c r="AH112" i="18"/>
  <c r="AG112" i="18"/>
  <c r="AF112" i="18"/>
  <c r="AD112" i="18"/>
  <c r="AC112" i="18"/>
  <c r="AA112" i="18"/>
  <c r="Z112" i="18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C112" i="18"/>
  <c r="B112" i="18"/>
  <c r="A112" i="18"/>
  <c r="AH111" i="18"/>
  <c r="AG111" i="18"/>
  <c r="AF111" i="18"/>
  <c r="AD111" i="18"/>
  <c r="AC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B111" i="18"/>
  <c r="A111" i="18"/>
  <c r="AH110" i="18"/>
  <c r="AG110" i="18"/>
  <c r="AF110" i="18"/>
  <c r="AD110" i="18"/>
  <c r="AC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D110" i="18"/>
  <c r="C110" i="18"/>
  <c r="B110" i="18"/>
  <c r="A110" i="18"/>
  <c r="AH109" i="18"/>
  <c r="AG109" i="18"/>
  <c r="AF109" i="18"/>
  <c r="AD109" i="18"/>
  <c r="AC109" i="18"/>
  <c r="AA109" i="18"/>
  <c r="Z109" i="18"/>
  <c r="Y109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D109" i="18"/>
  <c r="C109" i="18"/>
  <c r="B109" i="18"/>
  <c r="A109" i="18"/>
  <c r="AH108" i="18"/>
  <c r="AG108" i="18"/>
  <c r="AF108" i="18"/>
  <c r="AD108" i="18"/>
  <c r="AC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A108" i="18"/>
  <c r="AH107" i="18"/>
  <c r="AG107" i="18"/>
  <c r="AF107" i="18"/>
  <c r="AD107" i="18"/>
  <c r="AC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C107" i="18"/>
  <c r="B107" i="18"/>
  <c r="A107" i="18"/>
  <c r="AH106" i="18"/>
  <c r="AG106" i="18"/>
  <c r="AF106" i="18"/>
  <c r="AD106" i="18"/>
  <c r="AC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B106" i="18"/>
  <c r="A106" i="18"/>
  <c r="AH105" i="18"/>
  <c r="AG105" i="18"/>
  <c r="AF105" i="18"/>
  <c r="AD105" i="18"/>
  <c r="AC105" i="18"/>
  <c r="AA105" i="18"/>
  <c r="Z105" i="18"/>
  <c r="Y105" i="18"/>
  <c r="X105" i="18"/>
  <c r="W105" i="18"/>
  <c r="V105" i="18"/>
  <c r="U105" i="18"/>
  <c r="T105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C105" i="18"/>
  <c r="B105" i="18"/>
  <c r="A105" i="18"/>
  <c r="AH104" i="18"/>
  <c r="AG104" i="18"/>
  <c r="AF104" i="18"/>
  <c r="AD104" i="18"/>
  <c r="AC104" i="18"/>
  <c r="AA104" i="18"/>
  <c r="Z104" i="18"/>
  <c r="Y104" i="18"/>
  <c r="X104" i="18"/>
  <c r="W104" i="18"/>
  <c r="V104" i="18"/>
  <c r="U104" i="18"/>
  <c r="T104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C104" i="18"/>
  <c r="B104" i="18"/>
  <c r="A104" i="18"/>
  <c r="AH103" i="18"/>
  <c r="AG103" i="18"/>
  <c r="AF103" i="18"/>
  <c r="AD103" i="18"/>
  <c r="AC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B103" i="18"/>
  <c r="A103" i="18"/>
  <c r="AH102" i="18"/>
  <c r="AG102" i="18"/>
  <c r="AF102" i="18"/>
  <c r="AD102" i="18"/>
  <c r="AC102" i="18"/>
  <c r="AA102" i="18"/>
  <c r="Z102" i="18"/>
  <c r="Y102" i="18"/>
  <c r="X102" i="18"/>
  <c r="W102" i="18"/>
  <c r="V102" i="18"/>
  <c r="U102" i="18"/>
  <c r="T102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C102" i="18"/>
  <c r="B102" i="18"/>
  <c r="A102" i="18"/>
  <c r="AH101" i="18"/>
  <c r="AG101" i="18"/>
  <c r="AF101" i="18"/>
  <c r="AD101" i="18"/>
  <c r="AC101" i="18"/>
  <c r="AA101" i="18"/>
  <c r="Z10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J101" i="18"/>
  <c r="I101" i="18"/>
  <c r="H101" i="18"/>
  <c r="G101" i="18"/>
  <c r="F101" i="18"/>
  <c r="E101" i="18"/>
  <c r="D101" i="18"/>
  <c r="C101" i="18"/>
  <c r="B101" i="18"/>
  <c r="A101" i="18"/>
  <c r="AH100" i="18"/>
  <c r="AG100" i="18"/>
  <c r="AF100" i="18"/>
  <c r="AD100" i="18"/>
  <c r="AC100" i="18"/>
  <c r="AA100" i="18"/>
  <c r="Z100" i="18"/>
  <c r="Y100" i="18"/>
  <c r="X100" i="18"/>
  <c r="W100" i="18"/>
  <c r="V100" i="18"/>
  <c r="U100" i="18"/>
  <c r="T100" i="18"/>
  <c r="S100" i="18"/>
  <c r="R100" i="18"/>
  <c r="Q100" i="18"/>
  <c r="P100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A100" i="18"/>
  <c r="AH99" i="18"/>
  <c r="AG99" i="18"/>
  <c r="AF99" i="18"/>
  <c r="AD99" i="18"/>
  <c r="AC99" i="18"/>
  <c r="AA99" i="18"/>
  <c r="Z99" i="18"/>
  <c r="Y99" i="18"/>
  <c r="X99" i="18"/>
  <c r="W99" i="18"/>
  <c r="V99" i="18"/>
  <c r="U99" i="18"/>
  <c r="T99" i="18"/>
  <c r="S99" i="18"/>
  <c r="R99" i="18"/>
  <c r="Q99" i="18"/>
  <c r="P99" i="18"/>
  <c r="O99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A99" i="18"/>
  <c r="AH98" i="18"/>
  <c r="AG98" i="18"/>
  <c r="AF98" i="18"/>
  <c r="AD98" i="18"/>
  <c r="AC98" i="18"/>
  <c r="AA98" i="18"/>
  <c r="Z98" i="18"/>
  <c r="Y98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A98" i="18"/>
  <c r="AH97" i="18"/>
  <c r="AG97" i="18"/>
  <c r="AF97" i="18"/>
  <c r="AD97" i="18"/>
  <c r="AC97" i="18"/>
  <c r="AA97" i="18"/>
  <c r="Z97" i="18"/>
  <c r="Y97" i="18"/>
  <c r="X97" i="18"/>
  <c r="W97" i="18"/>
  <c r="V97" i="18"/>
  <c r="U97" i="18"/>
  <c r="T97" i="18"/>
  <c r="S97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A97" i="18"/>
  <c r="AH96" i="18"/>
  <c r="AG96" i="18"/>
  <c r="AF96" i="18"/>
  <c r="AD96" i="18"/>
  <c r="AC96" i="18"/>
  <c r="AA96" i="18"/>
  <c r="Z96" i="18"/>
  <c r="Y96" i="18"/>
  <c r="X96" i="18"/>
  <c r="W96" i="18"/>
  <c r="V96" i="18"/>
  <c r="U96" i="18"/>
  <c r="T96" i="18"/>
  <c r="S96" i="18"/>
  <c r="R96" i="18"/>
  <c r="Q96" i="18"/>
  <c r="P96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A96" i="18"/>
  <c r="AH95" i="18"/>
  <c r="AG95" i="18"/>
  <c r="AF95" i="18"/>
  <c r="AD95" i="18"/>
  <c r="AC95" i="18"/>
  <c r="AA95" i="18"/>
  <c r="Z95" i="18"/>
  <c r="Y95" i="18"/>
  <c r="X95" i="18"/>
  <c r="W95" i="18"/>
  <c r="V95" i="18"/>
  <c r="U95" i="18"/>
  <c r="T95" i="18"/>
  <c r="S95" i="18"/>
  <c r="R95" i="18"/>
  <c r="Q95" i="18"/>
  <c r="P95" i="18"/>
  <c r="O95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A95" i="18"/>
  <c r="AH94" i="18"/>
  <c r="AG94" i="18"/>
  <c r="AF94" i="18"/>
  <c r="AD94" i="18"/>
  <c r="AC94" i="18"/>
  <c r="AA94" i="18"/>
  <c r="Z94" i="18"/>
  <c r="Y94" i="18"/>
  <c r="X94" i="18"/>
  <c r="W94" i="18"/>
  <c r="V94" i="18"/>
  <c r="U94" i="18"/>
  <c r="T94" i="18"/>
  <c r="S94" i="18"/>
  <c r="R94" i="18"/>
  <c r="Q94" i="18"/>
  <c r="P94" i="18"/>
  <c r="O94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A94" i="18"/>
  <c r="AH93" i="18"/>
  <c r="AG93" i="18"/>
  <c r="AF93" i="18"/>
  <c r="AD93" i="18"/>
  <c r="AC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A93" i="18"/>
  <c r="AH92" i="18"/>
  <c r="AG92" i="18"/>
  <c r="AF92" i="18"/>
  <c r="AD92" i="18"/>
  <c r="AC92" i="18"/>
  <c r="AA92" i="18"/>
  <c r="Z92" i="18"/>
  <c r="Y92" i="18"/>
  <c r="X92" i="18"/>
  <c r="W92" i="18"/>
  <c r="V92" i="18"/>
  <c r="U92" i="18"/>
  <c r="T92" i="18"/>
  <c r="S92" i="18"/>
  <c r="R92" i="18"/>
  <c r="Q92" i="18"/>
  <c r="P92" i="18"/>
  <c r="O92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A92" i="18"/>
  <c r="AH91" i="18"/>
  <c r="AG91" i="18"/>
  <c r="AF91" i="18"/>
  <c r="AD91" i="18"/>
  <c r="AC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A91" i="18"/>
  <c r="AH90" i="18"/>
  <c r="AG90" i="18"/>
  <c r="AF90" i="18"/>
  <c r="AD90" i="18"/>
  <c r="AC90" i="18"/>
  <c r="AA90" i="18"/>
  <c r="Z90" i="18"/>
  <c r="Y90" i="18"/>
  <c r="X90" i="18"/>
  <c r="W90" i="18"/>
  <c r="V90" i="18"/>
  <c r="U90" i="18"/>
  <c r="T90" i="18"/>
  <c r="S90" i="18"/>
  <c r="R90" i="18"/>
  <c r="Q90" i="18"/>
  <c r="P90" i="18"/>
  <c r="O90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A90" i="18"/>
  <c r="AH89" i="18"/>
  <c r="AG89" i="18"/>
  <c r="AF89" i="18"/>
  <c r="AD89" i="18"/>
  <c r="AC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A89" i="18"/>
  <c r="AH88" i="18"/>
  <c r="AG88" i="18"/>
  <c r="AF88" i="18"/>
  <c r="AD88" i="18"/>
  <c r="AC88" i="18"/>
  <c r="AA88" i="18"/>
  <c r="Z88" i="18"/>
  <c r="Y88" i="18"/>
  <c r="X88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A88" i="18"/>
  <c r="AH87" i="18"/>
  <c r="AG87" i="18"/>
  <c r="AF87" i="18"/>
  <c r="AD87" i="18"/>
  <c r="AC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A87" i="18"/>
  <c r="AH86" i="18"/>
  <c r="AG86" i="18"/>
  <c r="AF86" i="18"/>
  <c r="AD86" i="18"/>
  <c r="AC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H85" i="18"/>
  <c r="AG85" i="18"/>
  <c r="AF85" i="18"/>
  <c r="AD85" i="18"/>
  <c r="AC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H84" i="18"/>
  <c r="AG84" i="18"/>
  <c r="AF84" i="18"/>
  <c r="AD84" i="18"/>
  <c r="AC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H83" i="18"/>
  <c r="AG83" i="18"/>
  <c r="AF83" i="18"/>
  <c r="AD83" i="18"/>
  <c r="AC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H82" i="18"/>
  <c r="AG82" i="18"/>
  <c r="AF82" i="18"/>
  <c r="AD82" i="18"/>
  <c r="AC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H81" i="18"/>
  <c r="AG81" i="18"/>
  <c r="AF81" i="18"/>
  <c r="AD81" i="18"/>
  <c r="AC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H80" i="18"/>
  <c r="AG80" i="18"/>
  <c r="AF80" i="18"/>
  <c r="AD80" i="18"/>
  <c r="AC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H79" i="18"/>
  <c r="AG79" i="18"/>
  <c r="AF79" i="18"/>
  <c r="AD79" i="18"/>
  <c r="AC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H78" i="18"/>
  <c r="AG78" i="18"/>
  <c r="AF78" i="18"/>
  <c r="AD78" i="18"/>
  <c r="AC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H77" i="18"/>
  <c r="AG77" i="18"/>
  <c r="AF77" i="18"/>
  <c r="AD77" i="18"/>
  <c r="AC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H76" i="18"/>
  <c r="AG76" i="18"/>
  <c r="AF76" i="18"/>
  <c r="AD76" i="18"/>
  <c r="AC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H75" i="18"/>
  <c r="AG75" i="18"/>
  <c r="AF75" i="18"/>
  <c r="AD75" i="18"/>
  <c r="AC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H74" i="18"/>
  <c r="AG74" i="18"/>
  <c r="AF74" i="18"/>
  <c r="AD74" i="18"/>
  <c r="AC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H73" i="18"/>
  <c r="AG73" i="18"/>
  <c r="AF73" i="18"/>
  <c r="AD73" i="18"/>
  <c r="AC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H72" i="18"/>
  <c r="AG72" i="18"/>
  <c r="AF72" i="18"/>
  <c r="AD72" i="18"/>
  <c r="AC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H71" i="18"/>
  <c r="AG71" i="18"/>
  <c r="AF71" i="18"/>
  <c r="AD71" i="18"/>
  <c r="AC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H70" i="18"/>
  <c r="AG70" i="18"/>
  <c r="AF70" i="18"/>
  <c r="AD70" i="18"/>
  <c r="AC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H69" i="18"/>
  <c r="AG69" i="18"/>
  <c r="AF69" i="18"/>
  <c r="AD69" i="18"/>
  <c r="AC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H68" i="18"/>
  <c r="AG68" i="18"/>
  <c r="AF68" i="18"/>
  <c r="AD68" i="18"/>
  <c r="AC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H67" i="18"/>
  <c r="AG67" i="18"/>
  <c r="AF67" i="18"/>
  <c r="AD67" i="18"/>
  <c r="AC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H66" i="18"/>
  <c r="AG66" i="18"/>
  <c r="AF66" i="18"/>
  <c r="AD66" i="18"/>
  <c r="AC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H65" i="18"/>
  <c r="AG65" i="18"/>
  <c r="AF65" i="18"/>
  <c r="AD65" i="18"/>
  <c r="AC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H64" i="18"/>
  <c r="AG64" i="18"/>
  <c r="AF64" i="18"/>
  <c r="AD64" i="18"/>
  <c r="AC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H63" i="18"/>
  <c r="AG63" i="18"/>
  <c r="AF63" i="18"/>
  <c r="AD63" i="18"/>
  <c r="AC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H62" i="18"/>
  <c r="AG62" i="18"/>
  <c r="AF62" i="18"/>
  <c r="AD62" i="18"/>
  <c r="AC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H61" i="18"/>
  <c r="AG61" i="18"/>
  <c r="AF61" i="18"/>
  <c r="AD61" i="18"/>
  <c r="AC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H60" i="18"/>
  <c r="AG60" i="18"/>
  <c r="AF60" i="18"/>
  <c r="AD60" i="18"/>
  <c r="AC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H59" i="18"/>
  <c r="AG59" i="18"/>
  <c r="AF59" i="18"/>
  <c r="AD59" i="18"/>
  <c r="AC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H58" i="18"/>
  <c r="AG58" i="18"/>
  <c r="AF58" i="18"/>
  <c r="AD58" i="18"/>
  <c r="AC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H57" i="18"/>
  <c r="AG57" i="18"/>
  <c r="AF57" i="18"/>
  <c r="AD57" i="18"/>
  <c r="AC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H56" i="18"/>
  <c r="AG56" i="18"/>
  <c r="AF56" i="18"/>
  <c r="AD56" i="18"/>
  <c r="AC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H55" i="18"/>
  <c r="AG55" i="18"/>
  <c r="AF55" i="18"/>
  <c r="AD55" i="18"/>
  <c r="AC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H54" i="18"/>
  <c r="AG54" i="18"/>
  <c r="AF54" i="18"/>
  <c r="AD54" i="18"/>
  <c r="AC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H53" i="18"/>
  <c r="AG53" i="18"/>
  <c r="AF53" i="18"/>
  <c r="AD53" i="18"/>
  <c r="AC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H52" i="18"/>
  <c r="AG52" i="18"/>
  <c r="AF52" i="18"/>
  <c r="AD52" i="18"/>
  <c r="AC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H51" i="18"/>
  <c r="AG51" i="18"/>
  <c r="AF51" i="18"/>
  <c r="AD51" i="18"/>
  <c r="AC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H50" i="18"/>
  <c r="AG50" i="18"/>
  <c r="AF50" i="18"/>
  <c r="AD50" i="18"/>
  <c r="AC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H49" i="18"/>
  <c r="AG49" i="18"/>
  <c r="AF49" i="18"/>
  <c r="AD49" i="18"/>
  <c r="AC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H48" i="18"/>
  <c r="AG48" i="18"/>
  <c r="AF48" i="18"/>
  <c r="AD48" i="18"/>
  <c r="AC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H47" i="18"/>
  <c r="AG47" i="18"/>
  <c r="AF47" i="18"/>
  <c r="AD47" i="18"/>
  <c r="AC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H46" i="18"/>
  <c r="AG46" i="18"/>
  <c r="AF46" i="18"/>
  <c r="AD46" i="18"/>
  <c r="AC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H45" i="18"/>
  <c r="AG45" i="18"/>
  <c r="AF45" i="18"/>
  <c r="AD45" i="18"/>
  <c r="AC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H44" i="18"/>
  <c r="AG44" i="18"/>
  <c r="AF44" i="18"/>
  <c r="AD44" i="18"/>
  <c r="AC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H43" i="18"/>
  <c r="AG43" i="18"/>
  <c r="AF43" i="18"/>
  <c r="AD43" i="18"/>
  <c r="AC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H42" i="18"/>
  <c r="AG42" i="18"/>
  <c r="AF42" i="18"/>
  <c r="AD42" i="18"/>
  <c r="AC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H41" i="18"/>
  <c r="AG41" i="18"/>
  <c r="AF41" i="18"/>
  <c r="AD41" i="18"/>
  <c r="AC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H40" i="18"/>
  <c r="AG40" i="18"/>
  <c r="AF40" i="18"/>
  <c r="AD40" i="18"/>
  <c r="AC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H39" i="18"/>
  <c r="AG39" i="18"/>
  <c r="AF39" i="18"/>
  <c r="AD39" i="18"/>
  <c r="AC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H38" i="18"/>
  <c r="AG38" i="18"/>
  <c r="AF38" i="18"/>
  <c r="AD38" i="18"/>
  <c r="AC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H37" i="18"/>
  <c r="AG37" i="18"/>
  <c r="AF37" i="18"/>
  <c r="AD37" i="18"/>
  <c r="AC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H36" i="18"/>
  <c r="AG36" i="18"/>
  <c r="AF36" i="18"/>
  <c r="AD36" i="18"/>
  <c r="AC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H35" i="18"/>
  <c r="AG35" i="18"/>
  <c r="AF35" i="18"/>
  <c r="AD35" i="18"/>
  <c r="AC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H34" i="18"/>
  <c r="AG34" i="18"/>
  <c r="AF34" i="18"/>
  <c r="AD34" i="18"/>
  <c r="AC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H33" i="18"/>
  <c r="AG33" i="18"/>
  <c r="AF33" i="18"/>
  <c r="AD33" i="18"/>
  <c r="AC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H32" i="18"/>
  <c r="AG32" i="18"/>
  <c r="AF32" i="18"/>
  <c r="AD32" i="18"/>
  <c r="AC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H31" i="18"/>
  <c r="AG31" i="18"/>
  <c r="AF31" i="18"/>
  <c r="AD31" i="18"/>
  <c r="AC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H30" i="18"/>
  <c r="AG30" i="18"/>
  <c r="AF30" i="18"/>
  <c r="AD30" i="18"/>
  <c r="AC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H29" i="18"/>
  <c r="AG29" i="18"/>
  <c r="AF29" i="18"/>
  <c r="AD29" i="18"/>
  <c r="AC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H28" i="18"/>
  <c r="AG28" i="18"/>
  <c r="AF28" i="18"/>
  <c r="AD28" i="18"/>
  <c r="AC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H27" i="18"/>
  <c r="AG27" i="18"/>
  <c r="AF27" i="18"/>
  <c r="AD27" i="18"/>
  <c r="AC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H26" i="18"/>
  <c r="AG26" i="18"/>
  <c r="AF26" i="18"/>
  <c r="AD26" i="18"/>
  <c r="AC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H25" i="18"/>
  <c r="AG25" i="18"/>
  <c r="AF25" i="18"/>
  <c r="AD25" i="18"/>
  <c r="AC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H24" i="18"/>
  <c r="AG24" i="18"/>
  <c r="AF24" i="18"/>
  <c r="AD24" i="18"/>
  <c r="AC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H23" i="18"/>
  <c r="AG23" i="18"/>
  <c r="AF23" i="18"/>
  <c r="AD23" i="18"/>
  <c r="AC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H22" i="18"/>
  <c r="AG22" i="18"/>
  <c r="AF22" i="18"/>
  <c r="AD22" i="18"/>
  <c r="AC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H21" i="18"/>
  <c r="AG21" i="18"/>
  <c r="AF21" i="18"/>
  <c r="AD21" i="18"/>
  <c r="AC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H20" i="18"/>
  <c r="AG20" i="18"/>
  <c r="AF20" i="18"/>
  <c r="AD20" i="18"/>
  <c r="AC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H19" i="18"/>
  <c r="AG19" i="18"/>
  <c r="AF19" i="18"/>
  <c r="AD19" i="18"/>
  <c r="AC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H18" i="18"/>
  <c r="AG18" i="18"/>
  <c r="AF18" i="18"/>
  <c r="AD18" i="18"/>
  <c r="AC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H17" i="18"/>
  <c r="AG17" i="18"/>
  <c r="AF17" i="18"/>
  <c r="AD17" i="18"/>
  <c r="AC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H16" i="18"/>
  <c r="AG16" i="18"/>
  <c r="AF16" i="18"/>
  <c r="AD16" i="18"/>
  <c r="AC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H15" i="18"/>
  <c r="AG15" i="18"/>
  <c r="AF15" i="18"/>
  <c r="AD15" i="18"/>
  <c r="AC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H14" i="18"/>
  <c r="AG14" i="18"/>
  <c r="AF14" i="18"/>
  <c r="AD14" i="18"/>
  <c r="AC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H13" i="18"/>
  <c r="AG13" i="18"/>
  <c r="AF13" i="18"/>
  <c r="AD13" i="18"/>
  <c r="AC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H12" i="18"/>
  <c r="AG12" i="18"/>
  <c r="AF12" i="18"/>
  <c r="AD12" i="18"/>
  <c r="AC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H11" i="18"/>
  <c r="AG11" i="18"/>
  <c r="AF11" i="18"/>
  <c r="AD11" i="18"/>
  <c r="AC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H10" i="18"/>
  <c r="AG10" i="18"/>
  <c r="AF10" i="18"/>
  <c r="AD10" i="18"/>
  <c r="AC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H9" i="18"/>
  <c r="AG9" i="18"/>
  <c r="AF9" i="18"/>
  <c r="AD9" i="18"/>
  <c r="AC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H8" i="18"/>
  <c r="AG8" i="18"/>
  <c r="AF8" i="18"/>
  <c r="AD8" i="18"/>
  <c r="AC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H7" i="18"/>
  <c r="AG7" i="18"/>
  <c r="AF7" i="18"/>
  <c r="AD7" i="18"/>
  <c r="AC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H6" i="18"/>
  <c r="AG6" i="18"/>
  <c r="AF6" i="18"/>
  <c r="AD6" i="18"/>
  <c r="AC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H5" i="18"/>
  <c r="AG5" i="18"/>
  <c r="AF5" i="18"/>
  <c r="AD5" i="18"/>
  <c r="AC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6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C6" i="17"/>
  <c r="AD6" i="17"/>
  <c r="AF6" i="17"/>
  <c r="AG6" i="17"/>
  <c r="AH6" i="17"/>
  <c r="A7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C7" i="17"/>
  <c r="AD7" i="17"/>
  <c r="AF7" i="17"/>
  <c r="AG7" i="17"/>
  <c r="AH7" i="17"/>
  <c r="A8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C8" i="17"/>
  <c r="AD8" i="17"/>
  <c r="AF8" i="17"/>
  <c r="AG8" i="17"/>
  <c r="AH8" i="17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C9" i="17"/>
  <c r="AD9" i="17"/>
  <c r="AF9" i="17"/>
  <c r="AG9" i="17"/>
  <c r="AH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C10" i="17"/>
  <c r="AD10" i="17"/>
  <c r="AF10" i="17"/>
  <c r="AG10" i="17"/>
  <c r="AH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C11" i="17"/>
  <c r="AD11" i="17"/>
  <c r="AF11" i="17"/>
  <c r="AG11" i="17"/>
  <c r="AH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C12" i="17"/>
  <c r="AD12" i="17"/>
  <c r="AF12" i="17"/>
  <c r="AG12" i="17"/>
  <c r="AH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C13" i="17"/>
  <c r="AD13" i="17"/>
  <c r="AF13" i="17"/>
  <c r="AG13" i="17"/>
  <c r="AH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C14" i="17"/>
  <c r="AD14" i="17"/>
  <c r="AF14" i="17"/>
  <c r="AG14" i="17"/>
  <c r="AH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C15" i="17"/>
  <c r="AD15" i="17"/>
  <c r="AF15" i="17"/>
  <c r="AG15" i="17"/>
  <c r="AH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C16" i="17"/>
  <c r="AD16" i="17"/>
  <c r="AF16" i="17"/>
  <c r="AG16" i="17"/>
  <c r="AH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C17" i="17"/>
  <c r="AD17" i="17"/>
  <c r="AF17" i="17"/>
  <c r="AG17" i="17"/>
  <c r="AH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C18" i="17"/>
  <c r="AD18" i="17"/>
  <c r="AF18" i="17"/>
  <c r="AG18" i="17"/>
  <c r="AH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C19" i="17"/>
  <c r="AD19" i="17"/>
  <c r="AF19" i="17"/>
  <c r="AG19" i="17"/>
  <c r="AH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C20" i="17"/>
  <c r="AD20" i="17"/>
  <c r="AF20" i="17"/>
  <c r="AG20" i="17"/>
  <c r="AH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C21" i="17"/>
  <c r="AD21" i="17"/>
  <c r="AF21" i="17"/>
  <c r="AG21" i="17"/>
  <c r="AH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C22" i="17"/>
  <c r="AD22" i="17"/>
  <c r="AF22" i="17"/>
  <c r="AG22" i="17"/>
  <c r="AH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C23" i="17"/>
  <c r="AD23" i="17"/>
  <c r="AF23" i="17"/>
  <c r="AG23" i="17"/>
  <c r="AH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C24" i="17"/>
  <c r="AD24" i="17"/>
  <c r="AF24" i="17"/>
  <c r="AG24" i="17"/>
  <c r="AH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C25" i="17"/>
  <c r="AD25" i="17"/>
  <c r="AF25" i="17"/>
  <c r="AG25" i="17"/>
  <c r="AH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C26" i="17"/>
  <c r="AD26" i="17"/>
  <c r="AF26" i="17"/>
  <c r="AG26" i="17"/>
  <c r="AH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C27" i="17"/>
  <c r="AD27" i="17"/>
  <c r="AF27" i="17"/>
  <c r="AG27" i="17"/>
  <c r="AH27" i="17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C28" i="17"/>
  <c r="AD28" i="17"/>
  <c r="AF28" i="17"/>
  <c r="AG28" i="17"/>
  <c r="AH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C29" i="17"/>
  <c r="AD29" i="17"/>
  <c r="AF29" i="17"/>
  <c r="AG29" i="17"/>
  <c r="AH29" i="17"/>
  <c r="A30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C30" i="17"/>
  <c r="AD30" i="17"/>
  <c r="AF30" i="17"/>
  <c r="AG30" i="17"/>
  <c r="AH30" i="17"/>
  <c r="A31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C31" i="17"/>
  <c r="AD31" i="17"/>
  <c r="AF31" i="17"/>
  <c r="AG31" i="17"/>
  <c r="AH31" i="17"/>
  <c r="A32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C32" i="17"/>
  <c r="AD32" i="17"/>
  <c r="AF32" i="17"/>
  <c r="AG32" i="17"/>
  <c r="AH32" i="17"/>
  <c r="A33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C33" i="17"/>
  <c r="AD33" i="17"/>
  <c r="AF33" i="17"/>
  <c r="AG33" i="17"/>
  <c r="AH33" i="17"/>
  <c r="A34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C34" i="17"/>
  <c r="AD34" i="17"/>
  <c r="AF34" i="17"/>
  <c r="AG34" i="17"/>
  <c r="AH34" i="17"/>
  <c r="A35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C35" i="17"/>
  <c r="AD35" i="17"/>
  <c r="AF35" i="17"/>
  <c r="AG35" i="17"/>
  <c r="AH35" i="17"/>
  <c r="A36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C36" i="17"/>
  <c r="AD36" i="17"/>
  <c r="AF36" i="17"/>
  <c r="AG36" i="17"/>
  <c r="AH36" i="17"/>
  <c r="A37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C37" i="17"/>
  <c r="AD37" i="17"/>
  <c r="AF37" i="17"/>
  <c r="AG37" i="17"/>
  <c r="AH37" i="17"/>
  <c r="A38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C38" i="17"/>
  <c r="AD38" i="17"/>
  <c r="AF38" i="17"/>
  <c r="AG38" i="17"/>
  <c r="AH38" i="17"/>
  <c r="A39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C39" i="17"/>
  <c r="AD39" i="17"/>
  <c r="AF39" i="17"/>
  <c r="AG39" i="17"/>
  <c r="AH39" i="17"/>
  <c r="A40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C40" i="17"/>
  <c r="AD40" i="17"/>
  <c r="AF40" i="17"/>
  <c r="AG40" i="17"/>
  <c r="AH40" i="17"/>
  <c r="A41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C41" i="17"/>
  <c r="AD41" i="17"/>
  <c r="AF41" i="17"/>
  <c r="AG41" i="17"/>
  <c r="AH41" i="17"/>
  <c r="A42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C42" i="17"/>
  <c r="AD42" i="17"/>
  <c r="AF42" i="17"/>
  <c r="AG42" i="17"/>
  <c r="AH42" i="17"/>
  <c r="A43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C43" i="17"/>
  <c r="AD43" i="17"/>
  <c r="AF43" i="17"/>
  <c r="AG43" i="17"/>
  <c r="AH43" i="17"/>
  <c r="A44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C44" i="17"/>
  <c r="AD44" i="17"/>
  <c r="AF44" i="17"/>
  <c r="AG44" i="17"/>
  <c r="AH44" i="17"/>
  <c r="A45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C45" i="17"/>
  <c r="AD45" i="17"/>
  <c r="AF45" i="17"/>
  <c r="AG45" i="17"/>
  <c r="AH45" i="17"/>
  <c r="A46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C46" i="17"/>
  <c r="AD46" i="17"/>
  <c r="AF46" i="17"/>
  <c r="AG46" i="17"/>
  <c r="AH46" i="17"/>
  <c r="A47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C47" i="17"/>
  <c r="AD47" i="17"/>
  <c r="AF47" i="17"/>
  <c r="AG47" i="17"/>
  <c r="AH47" i="17"/>
  <c r="A48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C48" i="17"/>
  <c r="AD48" i="17"/>
  <c r="AF48" i="17"/>
  <c r="AG48" i="17"/>
  <c r="AH48" i="17"/>
  <c r="A49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C49" i="17"/>
  <c r="AD49" i="17"/>
  <c r="AF49" i="17"/>
  <c r="AG49" i="17"/>
  <c r="AH49" i="17"/>
  <c r="A50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C50" i="17"/>
  <c r="AD50" i="17"/>
  <c r="AF50" i="17"/>
  <c r="AG50" i="17"/>
  <c r="AH50" i="17"/>
  <c r="A51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C51" i="17"/>
  <c r="AD51" i="17"/>
  <c r="AF51" i="17"/>
  <c r="AG51" i="17"/>
  <c r="AH51" i="17"/>
  <c r="A52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C52" i="17"/>
  <c r="AD52" i="17"/>
  <c r="AF52" i="17"/>
  <c r="AG52" i="17"/>
  <c r="AH52" i="17"/>
  <c r="A53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C53" i="17"/>
  <c r="AD53" i="17"/>
  <c r="AF53" i="17"/>
  <c r="AG53" i="17"/>
  <c r="AH53" i="17"/>
  <c r="A54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C54" i="17"/>
  <c r="AD54" i="17"/>
  <c r="AF54" i="17"/>
  <c r="AG54" i="17"/>
  <c r="AH54" i="17"/>
  <c r="A55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C55" i="17"/>
  <c r="AD55" i="17"/>
  <c r="AF55" i="17"/>
  <c r="AG55" i="17"/>
  <c r="AH55" i="17"/>
  <c r="A56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C56" i="17"/>
  <c r="AD56" i="17"/>
  <c r="AF56" i="17"/>
  <c r="AG56" i="17"/>
  <c r="AH56" i="17"/>
  <c r="A57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C57" i="17"/>
  <c r="AD57" i="17"/>
  <c r="AF57" i="17"/>
  <c r="AG57" i="17"/>
  <c r="AH57" i="17"/>
  <c r="A58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C58" i="17"/>
  <c r="AD58" i="17"/>
  <c r="AF58" i="17"/>
  <c r="AG58" i="17"/>
  <c r="AH58" i="17"/>
  <c r="A59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C59" i="17"/>
  <c r="AD59" i="17"/>
  <c r="AF59" i="17"/>
  <c r="AG59" i="17"/>
  <c r="AH59" i="17"/>
  <c r="A60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C60" i="17"/>
  <c r="AD60" i="17"/>
  <c r="AF60" i="17"/>
  <c r="AG60" i="17"/>
  <c r="AH60" i="17"/>
  <c r="A61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C61" i="17"/>
  <c r="AD61" i="17"/>
  <c r="AF61" i="17"/>
  <c r="AG61" i="17"/>
  <c r="AH61" i="17"/>
  <c r="A62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C62" i="17"/>
  <c r="AD62" i="17"/>
  <c r="AF62" i="17"/>
  <c r="AG62" i="17"/>
  <c r="AH62" i="17"/>
  <c r="A63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C63" i="17"/>
  <c r="AD63" i="17"/>
  <c r="AF63" i="17"/>
  <c r="AG63" i="17"/>
  <c r="AH63" i="17"/>
  <c r="A64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C64" i="17"/>
  <c r="AD64" i="17"/>
  <c r="AF64" i="17"/>
  <c r="AG64" i="17"/>
  <c r="AH64" i="17"/>
  <c r="A65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C65" i="17"/>
  <c r="AD65" i="17"/>
  <c r="AF65" i="17"/>
  <c r="AG65" i="17"/>
  <c r="AH65" i="17"/>
  <c r="A66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C66" i="17"/>
  <c r="AD66" i="17"/>
  <c r="AF66" i="17"/>
  <c r="AG66" i="17"/>
  <c r="AH66" i="17"/>
  <c r="A67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C67" i="17"/>
  <c r="AD67" i="17"/>
  <c r="AF67" i="17"/>
  <c r="AG67" i="17"/>
  <c r="AH67" i="17"/>
  <c r="A68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C68" i="17"/>
  <c r="AD68" i="17"/>
  <c r="AF68" i="17"/>
  <c r="AG68" i="17"/>
  <c r="AH68" i="17"/>
  <c r="A69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C69" i="17"/>
  <c r="AD69" i="17"/>
  <c r="AF69" i="17"/>
  <c r="AG69" i="17"/>
  <c r="AH69" i="17"/>
  <c r="A70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C70" i="17"/>
  <c r="AD70" i="17"/>
  <c r="AF70" i="17"/>
  <c r="AG70" i="17"/>
  <c r="AH70" i="17"/>
  <c r="A71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C71" i="17"/>
  <c r="AD71" i="17"/>
  <c r="AF71" i="17"/>
  <c r="AG71" i="17"/>
  <c r="AH71" i="17"/>
  <c r="A72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C72" i="17"/>
  <c r="AD72" i="17"/>
  <c r="AF72" i="17"/>
  <c r="AG72" i="17"/>
  <c r="AH72" i="17"/>
  <c r="A73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C73" i="17"/>
  <c r="AD73" i="17"/>
  <c r="AF73" i="17"/>
  <c r="AG73" i="17"/>
  <c r="AH73" i="17"/>
  <c r="A74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C74" i="17"/>
  <c r="AD74" i="17"/>
  <c r="AF74" i="17"/>
  <c r="AG74" i="17"/>
  <c r="AH74" i="17"/>
  <c r="A75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C75" i="17"/>
  <c r="AD75" i="17"/>
  <c r="AF75" i="17"/>
  <c r="AG75" i="17"/>
  <c r="AH75" i="17"/>
  <c r="A76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C76" i="17"/>
  <c r="AD76" i="17"/>
  <c r="AF76" i="17"/>
  <c r="AG76" i="17"/>
  <c r="AH76" i="17"/>
  <c r="A77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C77" i="17"/>
  <c r="AD77" i="17"/>
  <c r="AF77" i="17"/>
  <c r="AG77" i="17"/>
  <c r="AH77" i="17"/>
  <c r="A78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C78" i="17"/>
  <c r="AD78" i="17"/>
  <c r="AF78" i="17"/>
  <c r="AG78" i="17"/>
  <c r="AH78" i="17"/>
  <c r="A79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C79" i="17"/>
  <c r="AD79" i="17"/>
  <c r="AF79" i="17"/>
  <c r="AG79" i="17"/>
  <c r="AH79" i="17"/>
  <c r="A80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C80" i="17"/>
  <c r="AD80" i="17"/>
  <c r="AF80" i="17"/>
  <c r="AG80" i="17"/>
  <c r="AH80" i="17"/>
  <c r="A81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C81" i="17"/>
  <c r="AD81" i="17"/>
  <c r="AF81" i="17"/>
  <c r="AG81" i="17"/>
  <c r="AH81" i="17"/>
  <c r="A82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C82" i="17"/>
  <c r="AD82" i="17"/>
  <c r="AF82" i="17"/>
  <c r="AG82" i="17"/>
  <c r="AH82" i="17"/>
  <c r="A83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C83" i="17"/>
  <c r="AD83" i="17"/>
  <c r="AF83" i="17"/>
  <c r="AG83" i="17"/>
  <c r="AH83" i="17"/>
  <c r="A84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C84" i="17"/>
  <c r="AD84" i="17"/>
  <c r="AF84" i="17"/>
  <c r="AG84" i="17"/>
  <c r="AH84" i="17"/>
  <c r="A85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C85" i="17"/>
  <c r="AD85" i="17"/>
  <c r="AF85" i="17"/>
  <c r="AG85" i="17"/>
  <c r="AH85" i="17"/>
  <c r="A86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C86" i="17"/>
  <c r="AD86" i="17"/>
  <c r="AF86" i="17"/>
  <c r="AG86" i="17"/>
  <c r="AH86" i="17"/>
  <c r="A87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C87" i="17"/>
  <c r="AD87" i="17"/>
  <c r="AF87" i="17"/>
  <c r="AG87" i="17"/>
  <c r="AH87" i="17"/>
  <c r="A88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C88" i="17"/>
  <c r="AD88" i="17"/>
  <c r="AF88" i="17"/>
  <c r="AG88" i="17"/>
  <c r="AH88" i="17"/>
  <c r="A89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C89" i="17"/>
  <c r="AD89" i="17"/>
  <c r="AF89" i="17"/>
  <c r="AG89" i="17"/>
  <c r="AH89" i="17"/>
  <c r="A90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C90" i="17"/>
  <c r="AD90" i="17"/>
  <c r="AF90" i="17"/>
  <c r="AG90" i="17"/>
  <c r="AH90" i="17"/>
  <c r="A91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C91" i="17"/>
  <c r="AD91" i="17"/>
  <c r="AF91" i="17"/>
  <c r="AG91" i="17"/>
  <c r="AH91" i="17"/>
  <c r="A92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C92" i="17"/>
  <c r="AD92" i="17"/>
  <c r="AF92" i="17"/>
  <c r="AG92" i="17"/>
  <c r="AH92" i="17"/>
  <c r="A93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C93" i="17"/>
  <c r="AD93" i="17"/>
  <c r="AF93" i="17"/>
  <c r="AG93" i="17"/>
  <c r="AH93" i="17"/>
  <c r="A94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C94" i="17"/>
  <c r="AD94" i="17"/>
  <c r="AF94" i="17"/>
  <c r="AG94" i="17"/>
  <c r="AH94" i="17"/>
  <c r="A95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C95" i="17"/>
  <c r="AD95" i="17"/>
  <c r="AF95" i="17"/>
  <c r="AG95" i="17"/>
  <c r="AH95" i="17"/>
  <c r="A96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C96" i="17"/>
  <c r="AD96" i="17"/>
  <c r="AF96" i="17"/>
  <c r="AG96" i="17"/>
  <c r="AH96" i="17"/>
  <c r="A97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C97" i="17"/>
  <c r="AD97" i="17"/>
  <c r="AF97" i="17"/>
  <c r="AG97" i="17"/>
  <c r="AH97" i="17"/>
  <c r="A98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C98" i="17"/>
  <c r="AD98" i="17"/>
  <c r="AF98" i="17"/>
  <c r="AG98" i="17"/>
  <c r="AH98" i="17"/>
  <c r="A99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C99" i="17"/>
  <c r="AD99" i="17"/>
  <c r="AF99" i="17"/>
  <c r="AG99" i="17"/>
  <c r="AH99" i="17"/>
  <c r="A100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C100" i="17"/>
  <c r="AD100" i="17"/>
  <c r="AF100" i="17"/>
  <c r="AG100" i="17"/>
  <c r="AH100" i="17"/>
  <c r="A101" i="17"/>
  <c r="B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C101" i="17"/>
  <c r="AD101" i="17"/>
  <c r="AF101" i="17"/>
  <c r="AG101" i="17"/>
  <c r="AH101" i="17"/>
  <c r="A102" i="17"/>
  <c r="B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C102" i="17"/>
  <c r="AD102" i="17"/>
  <c r="AF102" i="17"/>
  <c r="AG102" i="17"/>
  <c r="AH102" i="17"/>
  <c r="A103" i="17"/>
  <c r="B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C103" i="17"/>
  <c r="AD103" i="17"/>
  <c r="AF103" i="17"/>
  <c r="AG103" i="17"/>
  <c r="AH103" i="17"/>
  <c r="A104" i="17"/>
  <c r="B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C104" i="17"/>
  <c r="AD104" i="17"/>
  <c r="AF104" i="17"/>
  <c r="AG104" i="17"/>
  <c r="AH104" i="17"/>
  <c r="A105" i="17"/>
  <c r="B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C105" i="17"/>
  <c r="AD105" i="17"/>
  <c r="AF105" i="17"/>
  <c r="AG105" i="17"/>
  <c r="AH105" i="17"/>
  <c r="A106" i="17"/>
  <c r="B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C106" i="17"/>
  <c r="AD106" i="17"/>
  <c r="AF106" i="17"/>
  <c r="AG106" i="17"/>
  <c r="AH106" i="17"/>
  <c r="A107" i="17"/>
  <c r="B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C107" i="17"/>
  <c r="AD107" i="17"/>
  <c r="AF107" i="17"/>
  <c r="AG107" i="17"/>
  <c r="AH107" i="17"/>
  <c r="A108" i="17"/>
  <c r="B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C108" i="17"/>
  <c r="AD108" i="17"/>
  <c r="AF108" i="17"/>
  <c r="AG108" i="17"/>
  <c r="AH108" i="17"/>
  <c r="A109" i="17"/>
  <c r="B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C109" i="17"/>
  <c r="AD109" i="17"/>
  <c r="AF109" i="17"/>
  <c r="AG109" i="17"/>
  <c r="AH109" i="17"/>
  <c r="A110" i="17"/>
  <c r="B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C110" i="17"/>
  <c r="AD110" i="17"/>
  <c r="AF110" i="17"/>
  <c r="AG110" i="17"/>
  <c r="AH110" i="17"/>
  <c r="A111" i="17"/>
  <c r="B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C111" i="17"/>
  <c r="AD111" i="17"/>
  <c r="AF111" i="17"/>
  <c r="AG111" i="17"/>
  <c r="AH111" i="17"/>
  <c r="A112" i="17"/>
  <c r="B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C112" i="17"/>
  <c r="AD112" i="17"/>
  <c r="AF112" i="17"/>
  <c r="AG112" i="17"/>
  <c r="AH112" i="17"/>
  <c r="A113" i="17"/>
  <c r="B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C113" i="17"/>
  <c r="AD113" i="17"/>
  <c r="AF113" i="17"/>
  <c r="AG113" i="17"/>
  <c r="AH113" i="17"/>
  <c r="A114" i="17"/>
  <c r="B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C114" i="17"/>
  <c r="AD114" i="17"/>
  <c r="AF114" i="17"/>
  <c r="AG114" i="17"/>
  <c r="AH114" i="17"/>
  <c r="A115" i="17"/>
  <c r="B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C115" i="17"/>
  <c r="AD115" i="17"/>
  <c r="AF115" i="17"/>
  <c r="AG115" i="17"/>
  <c r="AH115" i="17"/>
  <c r="A116" i="17"/>
  <c r="B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C116" i="17"/>
  <c r="AD116" i="17"/>
  <c r="AF116" i="17"/>
  <c r="AG116" i="17"/>
  <c r="AH116" i="17"/>
  <c r="A117" i="17"/>
  <c r="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C117" i="17"/>
  <c r="AD117" i="17"/>
  <c r="AF117" i="17"/>
  <c r="AG117" i="17"/>
  <c r="AH117" i="17"/>
  <c r="A118" i="17"/>
  <c r="B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C118" i="17"/>
  <c r="AD118" i="17"/>
  <c r="AF118" i="17"/>
  <c r="AG118" i="17"/>
  <c r="AH118" i="17"/>
  <c r="A119" i="17"/>
  <c r="B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C119" i="17"/>
  <c r="AD119" i="17"/>
  <c r="AF119" i="17"/>
  <c r="AG119" i="17"/>
  <c r="AH119" i="17"/>
  <c r="A120" i="17"/>
  <c r="B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C120" i="17"/>
  <c r="AD120" i="17"/>
  <c r="AF120" i="17"/>
  <c r="AG120" i="17"/>
  <c r="AH120" i="17"/>
  <c r="A121" i="17"/>
  <c r="B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C121" i="17"/>
  <c r="AD121" i="17"/>
  <c r="AF121" i="17"/>
  <c r="AG121" i="17"/>
  <c r="AH121" i="17"/>
  <c r="A122" i="17"/>
  <c r="B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C122" i="17"/>
  <c r="AD122" i="17"/>
  <c r="AF122" i="17"/>
  <c r="AG122" i="17"/>
  <c r="AH122" i="17"/>
  <c r="A123" i="17"/>
  <c r="B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C123" i="17"/>
  <c r="AD123" i="17"/>
  <c r="AF123" i="17"/>
  <c r="AG123" i="17"/>
  <c r="AH123" i="17"/>
  <c r="A124" i="17"/>
  <c r="B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C124" i="17"/>
  <c r="AD124" i="17"/>
  <c r="AF124" i="17"/>
  <c r="AG124" i="17"/>
  <c r="AH124" i="17"/>
  <c r="A125" i="17"/>
  <c r="B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C125" i="17"/>
  <c r="AD125" i="17"/>
  <c r="AF125" i="17"/>
  <c r="AG125" i="17"/>
  <c r="AH125" i="17"/>
  <c r="A126" i="17"/>
  <c r="B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C126" i="17"/>
  <c r="AD126" i="17"/>
  <c r="AF126" i="17"/>
  <c r="AG126" i="17"/>
  <c r="AH126" i="17"/>
  <c r="A127" i="17"/>
  <c r="B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C127" i="17"/>
  <c r="AD127" i="17"/>
  <c r="AF127" i="17"/>
  <c r="AG127" i="17"/>
  <c r="AH127" i="17"/>
  <c r="A128" i="17"/>
  <c r="B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C128" i="17"/>
  <c r="AD128" i="17"/>
  <c r="AF128" i="17"/>
  <c r="AG128" i="17"/>
  <c r="AH128" i="17"/>
  <c r="A129" i="17"/>
  <c r="B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C129" i="17"/>
  <c r="AD129" i="17"/>
  <c r="AF129" i="17"/>
  <c r="AG129" i="17"/>
  <c r="AH129" i="17"/>
  <c r="A130" i="17"/>
  <c r="B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C130" i="17"/>
  <c r="AD130" i="17"/>
  <c r="AF130" i="17"/>
  <c r="AG130" i="17"/>
  <c r="AH130" i="17"/>
  <c r="A131" i="17"/>
  <c r="B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C131" i="17"/>
  <c r="AD131" i="17"/>
  <c r="AF131" i="17"/>
  <c r="AG131" i="17"/>
  <c r="AH131" i="17"/>
  <c r="A132" i="17"/>
  <c r="B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C132" i="17"/>
  <c r="AD132" i="17"/>
  <c r="AF132" i="17"/>
  <c r="AG132" i="17"/>
  <c r="AH132" i="17"/>
  <c r="A133" i="17"/>
  <c r="B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C133" i="17"/>
  <c r="AD133" i="17"/>
  <c r="AF133" i="17"/>
  <c r="AG133" i="17"/>
  <c r="AH133" i="17"/>
  <c r="A134" i="17"/>
  <c r="B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C134" i="17"/>
  <c r="AD134" i="17"/>
  <c r="AF134" i="17"/>
  <c r="AG134" i="17"/>
  <c r="AH134" i="17"/>
  <c r="A135" i="17"/>
  <c r="B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C135" i="17"/>
  <c r="AD135" i="17"/>
  <c r="AF135" i="17"/>
  <c r="AG135" i="17"/>
  <c r="AH135" i="17"/>
  <c r="A136" i="17"/>
  <c r="B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C136" i="17"/>
  <c r="AD136" i="17"/>
  <c r="AF136" i="17"/>
  <c r="AG136" i="17"/>
  <c r="AH136" i="17"/>
  <c r="A137" i="17"/>
  <c r="B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C137" i="17"/>
  <c r="AD137" i="17"/>
  <c r="AF137" i="17"/>
  <c r="AG137" i="17"/>
  <c r="AH137" i="17"/>
  <c r="A138" i="17"/>
  <c r="B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C138" i="17"/>
  <c r="AD138" i="17"/>
  <c r="AF138" i="17"/>
  <c r="AG138" i="17"/>
  <c r="AH138" i="17"/>
  <c r="A139" i="17"/>
  <c r="B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C139" i="17"/>
  <c r="AD139" i="17"/>
  <c r="AF139" i="17"/>
  <c r="AG139" i="17"/>
  <c r="AH139" i="17"/>
  <c r="A140" i="17"/>
  <c r="B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C140" i="17"/>
  <c r="AD140" i="17"/>
  <c r="AF140" i="17"/>
  <c r="AG140" i="17"/>
  <c r="AH140" i="17"/>
  <c r="A141" i="17"/>
  <c r="B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C141" i="17"/>
  <c r="AD141" i="17"/>
  <c r="AF141" i="17"/>
  <c r="AG141" i="17"/>
  <c r="AH141" i="17"/>
  <c r="A142" i="17"/>
  <c r="B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C142" i="17"/>
  <c r="AD142" i="17"/>
  <c r="AF142" i="17"/>
  <c r="AG142" i="17"/>
  <c r="AH142" i="17"/>
  <c r="A143" i="17"/>
  <c r="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C143" i="17"/>
  <c r="AD143" i="17"/>
  <c r="AF143" i="17"/>
  <c r="AG143" i="17"/>
  <c r="AH143" i="17"/>
  <c r="A144" i="17"/>
  <c r="B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C144" i="17"/>
  <c r="AD144" i="17"/>
  <c r="AF144" i="17"/>
  <c r="AG144" i="17"/>
  <c r="AH144" i="17"/>
  <c r="A145" i="17"/>
  <c r="B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C145" i="17"/>
  <c r="AD145" i="17"/>
  <c r="AF145" i="17"/>
  <c r="AG145" i="17"/>
  <c r="AH145" i="17"/>
  <c r="A146" i="17"/>
  <c r="B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C146" i="17"/>
  <c r="AD146" i="17"/>
  <c r="AF146" i="17"/>
  <c r="AG146" i="17"/>
  <c r="AH146" i="17"/>
  <c r="A147" i="17"/>
  <c r="B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C147" i="17"/>
  <c r="AD147" i="17"/>
  <c r="AF147" i="17"/>
  <c r="AG147" i="17"/>
  <c r="AH147" i="17"/>
  <c r="A148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C148" i="17"/>
  <c r="AD148" i="17"/>
  <c r="AF148" i="17"/>
  <c r="AG148" i="17"/>
  <c r="AH148" i="17"/>
  <c r="A149" i="17"/>
  <c r="B149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C149" i="17"/>
  <c r="AD149" i="17"/>
  <c r="AF149" i="17"/>
  <c r="AG149" i="17"/>
  <c r="AH149" i="17"/>
  <c r="A150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C150" i="17"/>
  <c r="AD150" i="17"/>
  <c r="AF150" i="17"/>
  <c r="AG150" i="17"/>
  <c r="AH150" i="17"/>
  <c r="A151" i="17"/>
  <c r="B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C151" i="17"/>
  <c r="AD151" i="17"/>
  <c r="AF151" i="17"/>
  <c r="AG151" i="17"/>
  <c r="AH151" i="17"/>
  <c r="A152" i="17"/>
  <c r="B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C152" i="17"/>
  <c r="AD152" i="17"/>
  <c r="AF152" i="17"/>
  <c r="AG152" i="17"/>
  <c r="AH152" i="17"/>
  <c r="A153" i="17"/>
  <c r="B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C153" i="17"/>
  <c r="AD153" i="17"/>
  <c r="AF153" i="17"/>
  <c r="AG153" i="17"/>
  <c r="AH153" i="17"/>
  <c r="A154" i="17"/>
  <c r="B154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C154" i="17"/>
  <c r="AD154" i="17"/>
  <c r="AF154" i="17"/>
  <c r="AG154" i="17"/>
  <c r="AH154" i="17"/>
  <c r="A155" i="17"/>
  <c r="B155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C155" i="17"/>
  <c r="AD155" i="17"/>
  <c r="AF155" i="17"/>
  <c r="AG155" i="17"/>
  <c r="AH155" i="17"/>
  <c r="A156" i="17"/>
  <c r="B156" i="17"/>
  <c r="C156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AC156" i="17"/>
  <c r="AD156" i="17"/>
  <c r="AF156" i="17"/>
  <c r="AG156" i="17"/>
  <c r="AH156" i="17"/>
  <c r="A157" i="17"/>
  <c r="B157" i="17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AC157" i="17"/>
  <c r="AD157" i="17"/>
  <c r="AF157" i="17"/>
  <c r="AG157" i="17"/>
  <c r="AH157" i="17"/>
  <c r="A158" i="17"/>
  <c r="B158" i="17"/>
  <c r="C158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AC158" i="17"/>
  <c r="AD158" i="17"/>
  <c r="AF158" i="17"/>
  <c r="AG158" i="17"/>
  <c r="AH158" i="17"/>
  <c r="A159" i="17"/>
  <c r="B159" i="17"/>
  <c r="C159" i="17"/>
  <c r="D159" i="17"/>
  <c r="E159" i="17"/>
  <c r="F159" i="17"/>
  <c r="G159" i="17"/>
  <c r="H159" i="17"/>
  <c r="I159" i="17"/>
  <c r="J159" i="17"/>
  <c r="K159" i="17"/>
  <c r="L159" i="17"/>
  <c r="M159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C159" i="17"/>
  <c r="AD159" i="17"/>
  <c r="AF159" i="17"/>
  <c r="AG159" i="17"/>
  <c r="AH159" i="17"/>
  <c r="A160" i="17"/>
  <c r="B160" i="17"/>
  <c r="C160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C160" i="17"/>
  <c r="AD160" i="17"/>
  <c r="AF160" i="17"/>
  <c r="AG160" i="17"/>
  <c r="AH160" i="17"/>
  <c r="A161" i="17"/>
  <c r="B161" i="17"/>
  <c r="C16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C161" i="17"/>
  <c r="AD161" i="17"/>
  <c r="AF161" i="17"/>
  <c r="AG161" i="17"/>
  <c r="AH161" i="17"/>
  <c r="A162" i="17"/>
  <c r="B162" i="17"/>
  <c r="C162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C162" i="17"/>
  <c r="AD162" i="17"/>
  <c r="AF162" i="17"/>
  <c r="AG162" i="17"/>
  <c r="AH162" i="17"/>
  <c r="A163" i="17"/>
  <c r="B163" i="17"/>
  <c r="C163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C163" i="17"/>
  <c r="AD163" i="17"/>
  <c r="AF163" i="17"/>
  <c r="AG163" i="17"/>
  <c r="AH163" i="17"/>
  <c r="A164" i="17"/>
  <c r="B164" i="17"/>
  <c r="C164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AC164" i="17"/>
  <c r="AD164" i="17"/>
  <c r="AF164" i="17"/>
  <c r="AG164" i="17"/>
  <c r="AH164" i="17"/>
  <c r="A165" i="17"/>
  <c r="B165" i="17"/>
  <c r="C165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AC165" i="17"/>
  <c r="AD165" i="17"/>
  <c r="AF165" i="17"/>
  <c r="AG165" i="17"/>
  <c r="AH165" i="17"/>
  <c r="A166" i="17"/>
  <c r="B166" i="17"/>
  <c r="C166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AC166" i="17"/>
  <c r="AD166" i="17"/>
  <c r="AF166" i="17"/>
  <c r="AG166" i="17"/>
  <c r="AH166" i="17"/>
  <c r="A167" i="17"/>
  <c r="B167" i="17"/>
  <c r="C167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AC167" i="17"/>
  <c r="AD167" i="17"/>
  <c r="AF167" i="17"/>
  <c r="AG167" i="17"/>
  <c r="AH167" i="17"/>
  <c r="A168" i="17"/>
  <c r="B168" i="17"/>
  <c r="C168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AC168" i="17"/>
  <c r="AD168" i="17"/>
  <c r="AF168" i="17"/>
  <c r="AG168" i="17"/>
  <c r="AH168" i="17"/>
  <c r="A169" i="17"/>
  <c r="B169" i="17"/>
  <c r="C169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AC169" i="17"/>
  <c r="AD169" i="17"/>
  <c r="AF169" i="17"/>
  <c r="AG169" i="17"/>
  <c r="AH169" i="17"/>
  <c r="A170" i="17"/>
  <c r="B170" i="17"/>
  <c r="C170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AC170" i="17"/>
  <c r="AD170" i="17"/>
  <c r="AF170" i="17"/>
  <c r="AG170" i="17"/>
  <c r="AH170" i="17"/>
  <c r="A171" i="17"/>
  <c r="B171" i="17"/>
  <c r="C171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AC171" i="17"/>
  <c r="AD171" i="17"/>
  <c r="AF171" i="17"/>
  <c r="AG171" i="17"/>
  <c r="AH171" i="17"/>
  <c r="A172" i="17"/>
  <c r="B172" i="17"/>
  <c r="C172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AC172" i="17"/>
  <c r="AD172" i="17"/>
  <c r="AF172" i="17"/>
  <c r="AG172" i="17"/>
  <c r="AH172" i="17"/>
  <c r="A173" i="17"/>
  <c r="B173" i="17"/>
  <c r="C173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AC173" i="17"/>
  <c r="AD173" i="17"/>
  <c r="AF173" i="17"/>
  <c r="AG173" i="17"/>
  <c r="AH173" i="17"/>
  <c r="A174" i="17"/>
  <c r="B174" i="17"/>
  <c r="C174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AC174" i="17"/>
  <c r="AD174" i="17"/>
  <c r="AF174" i="17"/>
  <c r="AG174" i="17"/>
  <c r="AH174" i="17"/>
  <c r="A175" i="17"/>
  <c r="B175" i="17"/>
  <c r="C175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AC175" i="17"/>
  <c r="AD175" i="17"/>
  <c r="AF175" i="17"/>
  <c r="AG175" i="17"/>
  <c r="AH175" i="17"/>
  <c r="A176" i="17"/>
  <c r="B176" i="17"/>
  <c r="C176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AC176" i="17"/>
  <c r="AD176" i="17"/>
  <c r="AF176" i="17"/>
  <c r="AG176" i="17"/>
  <c r="AH176" i="17"/>
  <c r="A177" i="17"/>
  <c r="B177" i="17"/>
  <c r="C177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AC177" i="17"/>
  <c r="AD177" i="17"/>
  <c r="AF177" i="17"/>
  <c r="AG177" i="17"/>
  <c r="AH177" i="17"/>
  <c r="A178" i="17"/>
  <c r="B178" i="17"/>
  <c r="C178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C178" i="17"/>
  <c r="AD178" i="17"/>
  <c r="AF178" i="17"/>
  <c r="AG178" i="17"/>
  <c r="AH178" i="17"/>
  <c r="A179" i="17"/>
  <c r="B179" i="17"/>
  <c r="C179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C179" i="17"/>
  <c r="AD179" i="17"/>
  <c r="AF179" i="17"/>
  <c r="AG179" i="17"/>
  <c r="AH179" i="17"/>
  <c r="A180" i="17"/>
  <c r="B180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C180" i="17"/>
  <c r="AD180" i="17"/>
  <c r="AF180" i="17"/>
  <c r="AG180" i="17"/>
  <c r="AH180" i="17"/>
  <c r="A181" i="17"/>
  <c r="B181" i="17"/>
  <c r="C181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C181" i="17"/>
  <c r="AD181" i="17"/>
  <c r="AF181" i="17"/>
  <c r="AG181" i="17"/>
  <c r="AH181" i="17"/>
  <c r="A182" i="17"/>
  <c r="B182" i="17"/>
  <c r="C182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C182" i="17"/>
  <c r="AD182" i="17"/>
  <c r="AF182" i="17"/>
  <c r="AG182" i="17"/>
  <c r="AH182" i="17"/>
  <c r="A183" i="17"/>
  <c r="B183" i="17"/>
  <c r="C183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C183" i="17"/>
  <c r="AD183" i="17"/>
  <c r="AF183" i="17"/>
  <c r="AG183" i="17"/>
  <c r="AH183" i="17"/>
  <c r="A184" i="17"/>
  <c r="B184" i="17"/>
  <c r="C184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C184" i="17"/>
  <c r="AD184" i="17"/>
  <c r="AF184" i="17"/>
  <c r="AG184" i="17"/>
  <c r="AH184" i="17"/>
  <c r="A185" i="17"/>
  <c r="B185" i="17"/>
  <c r="C185" i="17"/>
  <c r="D185" i="17"/>
  <c r="E185" i="17"/>
  <c r="F185" i="17"/>
  <c r="G185" i="17"/>
  <c r="H185" i="17"/>
  <c r="I185" i="17"/>
  <c r="J185" i="17"/>
  <c r="K185" i="17"/>
  <c r="L185" i="17"/>
  <c r="M185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AC185" i="17"/>
  <c r="AD185" i="17"/>
  <c r="AF185" i="17"/>
  <c r="AG185" i="17"/>
  <c r="AH185" i="17"/>
  <c r="A186" i="17"/>
  <c r="B186" i="17"/>
  <c r="C186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AC186" i="17"/>
  <c r="AD186" i="17"/>
  <c r="AF186" i="17"/>
  <c r="AG186" i="17"/>
  <c r="AH186" i="17"/>
  <c r="A187" i="17"/>
  <c r="B187" i="17"/>
  <c r="C187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AC187" i="17"/>
  <c r="AD187" i="17"/>
  <c r="AF187" i="17"/>
  <c r="AG187" i="17"/>
  <c r="AH187" i="17"/>
  <c r="A188" i="17"/>
  <c r="B188" i="17"/>
  <c r="C188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AC188" i="17"/>
  <c r="AD188" i="17"/>
  <c r="AF188" i="17"/>
  <c r="AG188" i="17"/>
  <c r="AH188" i="17"/>
  <c r="A189" i="17"/>
  <c r="B189" i="17"/>
  <c r="C189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AC189" i="17"/>
  <c r="AD189" i="17"/>
  <c r="AF189" i="17"/>
  <c r="AG189" i="17"/>
  <c r="AH189" i="17"/>
  <c r="A190" i="17"/>
  <c r="B190" i="17"/>
  <c r="C190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AC190" i="17"/>
  <c r="AD190" i="17"/>
  <c r="AF190" i="17"/>
  <c r="AG190" i="17"/>
  <c r="AH190" i="17"/>
  <c r="A191" i="17"/>
  <c r="B191" i="17"/>
  <c r="C191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AC191" i="17"/>
  <c r="AD191" i="17"/>
  <c r="AF191" i="17"/>
  <c r="AG191" i="17"/>
  <c r="AH191" i="17"/>
  <c r="A192" i="17"/>
  <c r="B192" i="17"/>
  <c r="C192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AC192" i="17"/>
  <c r="AD192" i="17"/>
  <c r="AF192" i="17"/>
  <c r="AG192" i="17"/>
  <c r="AH192" i="17"/>
  <c r="A193" i="17"/>
  <c r="B193" i="17"/>
  <c r="C193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AC193" i="17"/>
  <c r="AD193" i="17"/>
  <c r="AF193" i="17"/>
  <c r="AG193" i="17"/>
  <c r="AH193" i="17"/>
  <c r="A194" i="17"/>
  <c r="B194" i="17"/>
  <c r="C194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AC194" i="17"/>
  <c r="AD194" i="17"/>
  <c r="AF194" i="17"/>
  <c r="AG194" i="17"/>
  <c r="AH194" i="17"/>
  <c r="A195" i="17"/>
  <c r="B195" i="17"/>
  <c r="C195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AC195" i="17"/>
  <c r="AD195" i="17"/>
  <c r="AF195" i="17"/>
  <c r="AG195" i="17"/>
  <c r="AH195" i="17"/>
  <c r="A196" i="17"/>
  <c r="B196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C196" i="17"/>
  <c r="AD196" i="17"/>
  <c r="AF196" i="17"/>
  <c r="AG196" i="17"/>
  <c r="AH196" i="17"/>
  <c r="A197" i="17"/>
  <c r="B197" i="17"/>
  <c r="C197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AC197" i="17"/>
  <c r="AD197" i="17"/>
  <c r="AF197" i="17"/>
  <c r="AG197" i="17"/>
  <c r="AH197" i="17"/>
  <c r="A198" i="17"/>
  <c r="B198" i="17"/>
  <c r="C198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AC198" i="17"/>
  <c r="AD198" i="17"/>
  <c r="AF198" i="17"/>
  <c r="AG198" i="17"/>
  <c r="AH198" i="17"/>
  <c r="A199" i="17"/>
  <c r="B199" i="17"/>
  <c r="C199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AC199" i="17"/>
  <c r="AD199" i="17"/>
  <c r="AF199" i="17"/>
  <c r="AG199" i="17"/>
  <c r="AH199" i="17"/>
  <c r="A200" i="17"/>
  <c r="B200" i="17"/>
  <c r="C200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AC200" i="17"/>
  <c r="AD200" i="17"/>
  <c r="AF200" i="17"/>
  <c r="AG200" i="17"/>
  <c r="AH200" i="17"/>
  <c r="A201" i="17"/>
  <c r="B201" i="17"/>
  <c r="C201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AC201" i="17"/>
  <c r="AD201" i="17"/>
  <c r="AF201" i="17"/>
  <c r="AG201" i="17"/>
  <c r="AH201" i="17"/>
  <c r="A202" i="17"/>
  <c r="B202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C202" i="17"/>
  <c r="AD202" i="17"/>
  <c r="AF202" i="17"/>
  <c r="AG202" i="17"/>
  <c r="AH202" i="17"/>
  <c r="A203" i="17"/>
  <c r="B203" i="17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AC203" i="17"/>
  <c r="AD203" i="17"/>
  <c r="AF203" i="17"/>
  <c r="AG203" i="17"/>
  <c r="AH203" i="17"/>
  <c r="A204" i="17"/>
  <c r="B204" i="17"/>
  <c r="C204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AC204" i="17"/>
  <c r="AD204" i="17"/>
  <c r="AF204" i="17"/>
  <c r="AG204" i="17"/>
  <c r="AH204" i="17"/>
  <c r="A205" i="17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AC205" i="17"/>
  <c r="AD205" i="17"/>
  <c r="AF205" i="17"/>
  <c r="AG205" i="17"/>
  <c r="AH205" i="17"/>
  <c r="A206" i="17"/>
  <c r="B206" i="17"/>
  <c r="C206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AC206" i="17"/>
  <c r="AD206" i="17"/>
  <c r="AF206" i="17"/>
  <c r="AG206" i="17"/>
  <c r="AH206" i="17"/>
  <c r="A207" i="17"/>
  <c r="B207" i="17"/>
  <c r="C207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AC207" i="17"/>
  <c r="AD207" i="17"/>
  <c r="AF207" i="17"/>
  <c r="AG207" i="17"/>
  <c r="AH207" i="17"/>
  <c r="A208" i="17"/>
  <c r="B208" i="17"/>
  <c r="C208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AC208" i="17"/>
  <c r="AD208" i="17"/>
  <c r="AF208" i="17"/>
  <c r="AG208" i="17"/>
  <c r="AH208" i="17"/>
  <c r="A209" i="17"/>
  <c r="B209" i="17"/>
  <c r="C209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AC209" i="17"/>
  <c r="AD209" i="17"/>
  <c r="AF209" i="17"/>
  <c r="AG209" i="17"/>
  <c r="AH209" i="17"/>
  <c r="A210" i="17"/>
  <c r="B210" i="17"/>
  <c r="C210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AC210" i="17"/>
  <c r="AD210" i="17"/>
  <c r="AF210" i="17"/>
  <c r="AG210" i="17"/>
  <c r="AH210" i="17"/>
  <c r="A211" i="17"/>
  <c r="B211" i="17"/>
  <c r="C211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AC211" i="17"/>
  <c r="AD211" i="17"/>
  <c r="AF211" i="17"/>
  <c r="AG211" i="17"/>
  <c r="AH211" i="17"/>
  <c r="A212" i="17"/>
  <c r="B212" i="17"/>
  <c r="C212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AC212" i="17"/>
  <c r="AD212" i="17"/>
  <c r="AF212" i="17"/>
  <c r="AG212" i="17"/>
  <c r="AH212" i="17"/>
  <c r="A213" i="17"/>
  <c r="B213" i="17"/>
  <c r="C213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AC213" i="17"/>
  <c r="AD213" i="17"/>
  <c r="AF213" i="17"/>
  <c r="AG213" i="17"/>
  <c r="AH213" i="17"/>
  <c r="A214" i="17"/>
  <c r="B214" i="17"/>
  <c r="C214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AC214" i="17"/>
  <c r="AD214" i="17"/>
  <c r="AF214" i="17"/>
  <c r="AG214" i="17"/>
  <c r="AH214" i="17"/>
  <c r="A215" i="17"/>
  <c r="B215" i="17"/>
  <c r="C215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AC215" i="17"/>
  <c r="AD215" i="17"/>
  <c r="AF215" i="17"/>
  <c r="AG215" i="17"/>
  <c r="AH215" i="17"/>
  <c r="A216" i="17"/>
  <c r="B216" i="17"/>
  <c r="C216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AC216" i="17"/>
  <c r="AD216" i="17"/>
  <c r="AF216" i="17"/>
  <c r="AG216" i="17"/>
  <c r="AH216" i="17"/>
  <c r="A217" i="17"/>
  <c r="B217" i="17"/>
  <c r="C217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AC217" i="17"/>
  <c r="AD217" i="17"/>
  <c r="AF217" i="17"/>
  <c r="AG217" i="17"/>
  <c r="AH217" i="17"/>
  <c r="A218" i="17"/>
  <c r="B218" i="17"/>
  <c r="C218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AC218" i="17"/>
  <c r="AD218" i="17"/>
  <c r="AF218" i="17"/>
  <c r="AG218" i="17"/>
  <c r="AH218" i="17"/>
  <c r="A219" i="17"/>
  <c r="B219" i="17"/>
  <c r="C219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AC219" i="17"/>
  <c r="AD219" i="17"/>
  <c r="AF219" i="17"/>
  <c r="AG219" i="17"/>
  <c r="AH219" i="17"/>
  <c r="A220" i="17"/>
  <c r="B220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AC220" i="17"/>
  <c r="AD220" i="17"/>
  <c r="AF220" i="17"/>
  <c r="AG220" i="17"/>
  <c r="AH220" i="17"/>
  <c r="A221" i="17"/>
  <c r="B221" i="17"/>
  <c r="C221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AC221" i="17"/>
  <c r="AD221" i="17"/>
  <c r="AF221" i="17"/>
  <c r="AG221" i="17"/>
  <c r="AH221" i="17"/>
  <c r="A222" i="17"/>
  <c r="B222" i="17"/>
  <c r="C222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AC222" i="17"/>
  <c r="AD222" i="17"/>
  <c r="AF222" i="17"/>
  <c r="AG222" i="17"/>
  <c r="AH222" i="17"/>
  <c r="A223" i="17"/>
  <c r="B223" i="17"/>
  <c r="C223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AC223" i="17"/>
  <c r="AD223" i="17"/>
  <c r="AF223" i="17"/>
  <c r="AG223" i="17"/>
  <c r="AH223" i="17"/>
  <c r="A224" i="17"/>
  <c r="B224" i="17"/>
  <c r="C224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C224" i="17"/>
  <c r="AD224" i="17"/>
  <c r="AF224" i="17"/>
  <c r="AG224" i="17"/>
  <c r="AH224" i="17"/>
  <c r="A225" i="17"/>
  <c r="B225" i="17"/>
  <c r="C225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AC225" i="17"/>
  <c r="AD225" i="17"/>
  <c r="AF225" i="17"/>
  <c r="AG225" i="17"/>
  <c r="AH225" i="17"/>
  <c r="A226" i="17"/>
  <c r="B226" i="17"/>
  <c r="C226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AC226" i="17"/>
  <c r="AD226" i="17"/>
  <c r="AF226" i="17"/>
  <c r="AG226" i="17"/>
  <c r="AH226" i="17"/>
  <c r="A227" i="17"/>
  <c r="B227" i="17"/>
  <c r="C227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AC227" i="17"/>
  <c r="AD227" i="17"/>
  <c r="AF227" i="17"/>
  <c r="AG227" i="17"/>
  <c r="AH227" i="17"/>
  <c r="A228" i="17"/>
  <c r="B228" i="17"/>
  <c r="C228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AC228" i="17"/>
  <c r="AD228" i="17"/>
  <c r="AF228" i="17"/>
  <c r="AG228" i="17"/>
  <c r="AH228" i="17"/>
  <c r="A229" i="17"/>
  <c r="B229" i="17"/>
  <c r="C229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AC229" i="17"/>
  <c r="AD229" i="17"/>
  <c r="AF229" i="17"/>
  <c r="AG229" i="17"/>
  <c r="AH229" i="17"/>
  <c r="A230" i="17"/>
  <c r="B230" i="17"/>
  <c r="C230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AC230" i="17"/>
  <c r="AD230" i="17"/>
  <c r="AF230" i="17"/>
  <c r="AG230" i="17"/>
  <c r="AH230" i="17"/>
  <c r="A231" i="17"/>
  <c r="B231" i="17"/>
  <c r="C231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AC231" i="17"/>
  <c r="AD231" i="17"/>
  <c r="AF231" i="17"/>
  <c r="AG231" i="17"/>
  <c r="AH231" i="17"/>
  <c r="A232" i="17"/>
  <c r="B232" i="17"/>
  <c r="C232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AC232" i="17"/>
  <c r="AD232" i="17"/>
  <c r="AF232" i="17"/>
  <c r="AG232" i="17"/>
  <c r="AH232" i="17"/>
  <c r="A233" i="17"/>
  <c r="B233" i="17"/>
  <c r="C233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AC233" i="17"/>
  <c r="AD233" i="17"/>
  <c r="AF233" i="17"/>
  <c r="AG233" i="17"/>
  <c r="AH233" i="17"/>
  <c r="A234" i="17"/>
  <c r="B234" i="17"/>
  <c r="C234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AC234" i="17"/>
  <c r="AD234" i="17"/>
  <c r="AF234" i="17"/>
  <c r="AG234" i="17"/>
  <c r="AH234" i="17"/>
  <c r="A235" i="17"/>
  <c r="B235" i="17"/>
  <c r="C235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AC235" i="17"/>
  <c r="AD235" i="17"/>
  <c r="AF235" i="17"/>
  <c r="AG235" i="17"/>
  <c r="AH235" i="17"/>
  <c r="A236" i="17"/>
  <c r="B236" i="17"/>
  <c r="C236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AC236" i="17"/>
  <c r="AD236" i="17"/>
  <c r="AF236" i="17"/>
  <c r="AG236" i="17"/>
  <c r="AH236" i="17"/>
  <c r="A237" i="17"/>
  <c r="B237" i="17"/>
  <c r="C237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AC237" i="17"/>
  <c r="AD237" i="17"/>
  <c r="AF237" i="17"/>
  <c r="AG237" i="17"/>
  <c r="AH237" i="17"/>
  <c r="A238" i="17"/>
  <c r="B238" i="17"/>
  <c r="C238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AC238" i="17"/>
  <c r="AD238" i="17"/>
  <c r="AF238" i="17"/>
  <c r="AG238" i="17"/>
  <c r="AH238" i="17"/>
  <c r="A239" i="17"/>
  <c r="B239" i="17"/>
  <c r="C239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AC239" i="17"/>
  <c r="AD239" i="17"/>
  <c r="AF239" i="17"/>
  <c r="AG239" i="17"/>
  <c r="AH239" i="17"/>
  <c r="A240" i="17"/>
  <c r="B240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C240" i="17"/>
  <c r="AD240" i="17"/>
  <c r="AF240" i="17"/>
  <c r="AG240" i="17"/>
  <c r="AH240" i="17"/>
  <c r="A241" i="17"/>
  <c r="B241" i="17"/>
  <c r="C241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AC241" i="17"/>
  <c r="AD241" i="17"/>
  <c r="AF241" i="17"/>
  <c r="AG241" i="17"/>
  <c r="AH241" i="17"/>
  <c r="A242" i="17"/>
  <c r="B242" i="17"/>
  <c r="C242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AC242" i="17"/>
  <c r="AD242" i="17"/>
  <c r="AF242" i="17"/>
  <c r="AG242" i="17"/>
  <c r="AH242" i="17"/>
  <c r="A243" i="17"/>
  <c r="B243" i="17"/>
  <c r="C243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AC243" i="17"/>
  <c r="AD243" i="17"/>
  <c r="AF243" i="17"/>
  <c r="AG243" i="17"/>
  <c r="AH243" i="17"/>
  <c r="A244" i="17"/>
  <c r="B244" i="17"/>
  <c r="C244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AC244" i="17"/>
  <c r="AD244" i="17"/>
  <c r="AF244" i="17"/>
  <c r="AG244" i="17"/>
  <c r="AH244" i="17"/>
  <c r="A245" i="17"/>
  <c r="B245" i="17"/>
  <c r="C245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AC245" i="17"/>
  <c r="AD245" i="17"/>
  <c r="AF245" i="17"/>
  <c r="AG245" i="17"/>
  <c r="AH245" i="17"/>
  <c r="A246" i="17"/>
  <c r="B246" i="17"/>
  <c r="C246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AC246" i="17"/>
  <c r="AD246" i="17"/>
  <c r="AF246" i="17"/>
  <c r="AG246" i="17"/>
  <c r="AH246" i="17"/>
  <c r="A247" i="17"/>
  <c r="B247" i="17"/>
  <c r="C247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AC247" i="17"/>
  <c r="AD247" i="17"/>
  <c r="AF247" i="17"/>
  <c r="AG247" i="17"/>
  <c r="AH247" i="17"/>
  <c r="A248" i="17"/>
  <c r="B248" i="17"/>
  <c r="C248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AC248" i="17"/>
  <c r="AD248" i="17"/>
  <c r="AF248" i="17"/>
  <c r="AG248" i="17"/>
  <c r="AH248" i="17"/>
  <c r="A249" i="17"/>
  <c r="B249" i="17"/>
  <c r="C249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AC249" i="17"/>
  <c r="AD249" i="17"/>
  <c r="AF249" i="17"/>
  <c r="AG249" i="17"/>
  <c r="AH249" i="17"/>
  <c r="A250" i="17"/>
  <c r="B250" i="17"/>
  <c r="C250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AC250" i="17"/>
  <c r="AD250" i="17"/>
  <c r="AF250" i="17"/>
  <c r="AG250" i="17"/>
  <c r="AH250" i="17"/>
  <c r="A251" i="17"/>
  <c r="B251" i="17"/>
  <c r="C251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AC251" i="17"/>
  <c r="AD251" i="17"/>
  <c r="AF251" i="17"/>
  <c r="AG251" i="17"/>
  <c r="AH251" i="17"/>
  <c r="A252" i="17"/>
  <c r="B252" i="17"/>
  <c r="C252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AC252" i="17"/>
  <c r="AD252" i="17"/>
  <c r="AF252" i="17"/>
  <c r="AG252" i="17"/>
  <c r="AH252" i="17"/>
  <c r="A253" i="17"/>
  <c r="B253" i="17"/>
  <c r="C253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AC253" i="17"/>
  <c r="AD253" i="17"/>
  <c r="AF253" i="17"/>
  <c r="AG253" i="17"/>
  <c r="AH253" i="17"/>
  <c r="A254" i="17"/>
  <c r="B254" i="17"/>
  <c r="C254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AC254" i="17"/>
  <c r="AD254" i="17"/>
  <c r="AF254" i="17"/>
  <c r="AG254" i="17"/>
  <c r="AH254" i="17"/>
  <c r="A255" i="17"/>
  <c r="B255" i="17"/>
  <c r="C255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AC255" i="17"/>
  <c r="AD255" i="17"/>
  <c r="AF255" i="17"/>
  <c r="AG255" i="17"/>
  <c r="AH255" i="17"/>
  <c r="A256" i="17"/>
  <c r="B256" i="17"/>
  <c r="C256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AC256" i="17"/>
  <c r="AD256" i="17"/>
  <c r="AF256" i="17"/>
  <c r="AG256" i="17"/>
  <c r="AH256" i="17"/>
  <c r="A257" i="17"/>
  <c r="B257" i="17"/>
  <c r="C257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AC257" i="17"/>
  <c r="AD257" i="17"/>
  <c r="AF257" i="17"/>
  <c r="AG257" i="17"/>
  <c r="AH257" i="17"/>
  <c r="A258" i="17"/>
  <c r="B258" i="17"/>
  <c r="C258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AC258" i="17"/>
  <c r="AD258" i="17"/>
  <c r="AF258" i="17"/>
  <c r="AG258" i="17"/>
  <c r="AH258" i="17"/>
  <c r="A259" i="17"/>
  <c r="B259" i="17"/>
  <c r="C259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AC259" i="17"/>
  <c r="AD259" i="17"/>
  <c r="AF259" i="17"/>
  <c r="AG259" i="17"/>
  <c r="AH259" i="17"/>
  <c r="A260" i="17"/>
  <c r="B260" i="17"/>
  <c r="C260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AC260" i="17"/>
  <c r="AD260" i="17"/>
  <c r="AF260" i="17"/>
  <c r="AG260" i="17"/>
  <c r="AH260" i="17"/>
  <c r="A261" i="17"/>
  <c r="B261" i="17"/>
  <c r="C261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AC261" i="17"/>
  <c r="AD261" i="17"/>
  <c r="AF261" i="17"/>
  <c r="AG261" i="17"/>
  <c r="AH261" i="17"/>
  <c r="A262" i="17"/>
  <c r="B262" i="17"/>
  <c r="C262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AC262" i="17"/>
  <c r="AD262" i="17"/>
  <c r="AF262" i="17"/>
  <c r="AG262" i="17"/>
  <c r="AH262" i="17"/>
  <c r="A263" i="17"/>
  <c r="B263" i="17"/>
  <c r="C263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AC263" i="17"/>
  <c r="AD263" i="17"/>
  <c r="AF263" i="17"/>
  <c r="AG263" i="17"/>
  <c r="AH263" i="17"/>
  <c r="A264" i="17"/>
  <c r="B264" i="17"/>
  <c r="C264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Q264" i="17"/>
  <c r="R264" i="17"/>
  <c r="S264" i="17"/>
  <c r="T264" i="17"/>
  <c r="U264" i="17"/>
  <c r="V264" i="17"/>
  <c r="W264" i="17"/>
  <c r="X264" i="17"/>
  <c r="Y264" i="17"/>
  <c r="Z264" i="17"/>
  <c r="AA264" i="17"/>
  <c r="AC264" i="17"/>
  <c r="AD264" i="17"/>
  <c r="AF264" i="17"/>
  <c r="AG264" i="17"/>
  <c r="AH264" i="17"/>
  <c r="A265" i="17"/>
  <c r="B265" i="17"/>
  <c r="C265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AC265" i="17"/>
  <c r="AD265" i="17"/>
  <c r="AF265" i="17"/>
  <c r="AG265" i="17"/>
  <c r="AH265" i="17"/>
  <c r="A266" i="17"/>
  <c r="B266" i="17"/>
  <c r="C266" i="17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AC266" i="17"/>
  <c r="AD266" i="17"/>
  <c r="AF266" i="17"/>
  <c r="AG266" i="17"/>
  <c r="AH266" i="17"/>
  <c r="A267" i="17"/>
  <c r="B267" i="17"/>
  <c r="C267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AC267" i="17"/>
  <c r="AD267" i="17"/>
  <c r="AF267" i="17"/>
  <c r="AG267" i="17"/>
  <c r="AH267" i="17"/>
  <c r="A268" i="17"/>
  <c r="B268" i="17"/>
  <c r="C268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AC268" i="17"/>
  <c r="AD268" i="17"/>
  <c r="AF268" i="17"/>
  <c r="AG268" i="17"/>
  <c r="AH268" i="17"/>
  <c r="A269" i="17"/>
  <c r="B269" i="17"/>
  <c r="C269" i="17"/>
  <c r="D269" i="17"/>
  <c r="E269" i="17"/>
  <c r="F269" i="17"/>
  <c r="G269" i="17"/>
  <c r="H269" i="17"/>
  <c r="I269" i="17"/>
  <c r="J269" i="17"/>
  <c r="K269" i="17"/>
  <c r="L269" i="17"/>
  <c r="M269" i="17"/>
  <c r="N269" i="17"/>
  <c r="O269" i="17"/>
  <c r="P269" i="17"/>
  <c r="Q269" i="17"/>
  <c r="R269" i="17"/>
  <c r="S269" i="17"/>
  <c r="T269" i="17"/>
  <c r="U269" i="17"/>
  <c r="V269" i="17"/>
  <c r="W269" i="17"/>
  <c r="X269" i="17"/>
  <c r="Y269" i="17"/>
  <c r="Z269" i="17"/>
  <c r="AA269" i="17"/>
  <c r="AC269" i="17"/>
  <c r="AD269" i="17"/>
  <c r="AF269" i="17"/>
  <c r="AG269" i="17"/>
  <c r="AH269" i="17"/>
  <c r="A270" i="17"/>
  <c r="B270" i="17"/>
  <c r="C270" i="17"/>
  <c r="D270" i="17"/>
  <c r="E270" i="17"/>
  <c r="F270" i="17"/>
  <c r="G270" i="17"/>
  <c r="H270" i="17"/>
  <c r="I270" i="17"/>
  <c r="J270" i="17"/>
  <c r="K270" i="17"/>
  <c r="L270" i="17"/>
  <c r="M270" i="17"/>
  <c r="N270" i="17"/>
  <c r="O270" i="17"/>
  <c r="P270" i="17"/>
  <c r="Q270" i="17"/>
  <c r="R270" i="17"/>
  <c r="S270" i="17"/>
  <c r="T270" i="17"/>
  <c r="U270" i="17"/>
  <c r="V270" i="17"/>
  <c r="W270" i="17"/>
  <c r="X270" i="17"/>
  <c r="Y270" i="17"/>
  <c r="Z270" i="17"/>
  <c r="AA270" i="17"/>
  <c r="AC270" i="17"/>
  <c r="AD270" i="17"/>
  <c r="AF270" i="17"/>
  <c r="AG270" i="17"/>
  <c r="AH270" i="17"/>
  <c r="A271" i="17"/>
  <c r="B271" i="17"/>
  <c r="C271" i="17"/>
  <c r="D271" i="17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C271" i="17"/>
  <c r="AD271" i="17"/>
  <c r="AF271" i="17"/>
  <c r="AG271" i="17"/>
  <c r="AH271" i="17"/>
  <c r="A272" i="17"/>
  <c r="B272" i="17"/>
  <c r="C272" i="17"/>
  <c r="D272" i="17"/>
  <c r="E272" i="17"/>
  <c r="F272" i="17"/>
  <c r="G272" i="17"/>
  <c r="H272" i="17"/>
  <c r="I272" i="17"/>
  <c r="J272" i="17"/>
  <c r="K272" i="17"/>
  <c r="L272" i="17"/>
  <c r="M272" i="17"/>
  <c r="N272" i="17"/>
  <c r="O272" i="17"/>
  <c r="P272" i="17"/>
  <c r="Q272" i="17"/>
  <c r="R272" i="17"/>
  <c r="S272" i="17"/>
  <c r="T272" i="17"/>
  <c r="U272" i="17"/>
  <c r="V272" i="17"/>
  <c r="W272" i="17"/>
  <c r="X272" i="17"/>
  <c r="Y272" i="17"/>
  <c r="Z272" i="17"/>
  <c r="AA272" i="17"/>
  <c r="AC272" i="17"/>
  <c r="AD272" i="17"/>
  <c r="AF272" i="17"/>
  <c r="AG272" i="17"/>
  <c r="AH272" i="17"/>
  <c r="A273" i="17"/>
  <c r="B273" i="17"/>
  <c r="C273" i="17"/>
  <c r="D273" i="17"/>
  <c r="E273" i="17"/>
  <c r="F273" i="17"/>
  <c r="G273" i="17"/>
  <c r="H273" i="17"/>
  <c r="I273" i="17"/>
  <c r="J273" i="17"/>
  <c r="K273" i="17"/>
  <c r="L273" i="17"/>
  <c r="M273" i="17"/>
  <c r="N273" i="17"/>
  <c r="O273" i="17"/>
  <c r="P273" i="17"/>
  <c r="Q273" i="17"/>
  <c r="R273" i="17"/>
  <c r="S273" i="17"/>
  <c r="T273" i="17"/>
  <c r="U273" i="17"/>
  <c r="V273" i="17"/>
  <c r="W273" i="17"/>
  <c r="X273" i="17"/>
  <c r="Y273" i="17"/>
  <c r="Z273" i="17"/>
  <c r="AA273" i="17"/>
  <c r="AC273" i="17"/>
  <c r="AD273" i="17"/>
  <c r="AF273" i="17"/>
  <c r="AG273" i="17"/>
  <c r="AH273" i="17"/>
  <c r="A274" i="17"/>
  <c r="B274" i="17"/>
  <c r="C274" i="17"/>
  <c r="D274" i="17"/>
  <c r="E274" i="17"/>
  <c r="F274" i="17"/>
  <c r="G274" i="17"/>
  <c r="H274" i="17"/>
  <c r="I274" i="17"/>
  <c r="J274" i="17"/>
  <c r="K274" i="17"/>
  <c r="L274" i="17"/>
  <c r="M274" i="17"/>
  <c r="N274" i="17"/>
  <c r="O274" i="17"/>
  <c r="P274" i="17"/>
  <c r="Q274" i="17"/>
  <c r="R274" i="17"/>
  <c r="S274" i="17"/>
  <c r="T274" i="17"/>
  <c r="U274" i="17"/>
  <c r="V274" i="17"/>
  <c r="W274" i="17"/>
  <c r="X274" i="17"/>
  <c r="Y274" i="17"/>
  <c r="Z274" i="17"/>
  <c r="AA274" i="17"/>
  <c r="AC274" i="17"/>
  <c r="AD274" i="17"/>
  <c r="AF274" i="17"/>
  <c r="AG274" i="17"/>
  <c r="AH274" i="17"/>
  <c r="A275" i="17"/>
  <c r="B275" i="17"/>
  <c r="C275" i="17"/>
  <c r="D275" i="17"/>
  <c r="E275" i="17"/>
  <c r="F275" i="17"/>
  <c r="G275" i="17"/>
  <c r="H275" i="17"/>
  <c r="I275" i="17"/>
  <c r="J275" i="17"/>
  <c r="K275" i="17"/>
  <c r="L275" i="17"/>
  <c r="M275" i="17"/>
  <c r="N275" i="17"/>
  <c r="O275" i="17"/>
  <c r="P275" i="17"/>
  <c r="Q275" i="17"/>
  <c r="R275" i="17"/>
  <c r="S275" i="17"/>
  <c r="T275" i="17"/>
  <c r="U275" i="17"/>
  <c r="V275" i="17"/>
  <c r="W275" i="17"/>
  <c r="X275" i="17"/>
  <c r="Y275" i="17"/>
  <c r="Z275" i="17"/>
  <c r="AA275" i="17"/>
  <c r="AC275" i="17"/>
  <c r="AD275" i="17"/>
  <c r="AF275" i="17"/>
  <c r="AG275" i="17"/>
  <c r="AH275" i="17"/>
  <c r="A276" i="17"/>
  <c r="B276" i="17"/>
  <c r="C276" i="17"/>
  <c r="D276" i="17"/>
  <c r="E276" i="17"/>
  <c r="F276" i="17"/>
  <c r="G276" i="17"/>
  <c r="H276" i="17"/>
  <c r="I276" i="17"/>
  <c r="J276" i="17"/>
  <c r="K276" i="17"/>
  <c r="L276" i="17"/>
  <c r="M276" i="17"/>
  <c r="N276" i="17"/>
  <c r="O276" i="17"/>
  <c r="P276" i="17"/>
  <c r="Q276" i="17"/>
  <c r="R276" i="17"/>
  <c r="S276" i="17"/>
  <c r="T276" i="17"/>
  <c r="U276" i="17"/>
  <c r="V276" i="17"/>
  <c r="W276" i="17"/>
  <c r="X276" i="17"/>
  <c r="Y276" i="17"/>
  <c r="Z276" i="17"/>
  <c r="AA276" i="17"/>
  <c r="AC276" i="17"/>
  <c r="AD276" i="17"/>
  <c r="AF276" i="17"/>
  <c r="AG276" i="17"/>
  <c r="AH276" i="17"/>
  <c r="A277" i="17"/>
  <c r="B277" i="17"/>
  <c r="C277" i="17"/>
  <c r="D277" i="17"/>
  <c r="E277" i="17"/>
  <c r="F277" i="17"/>
  <c r="G277" i="17"/>
  <c r="H277" i="17"/>
  <c r="I277" i="17"/>
  <c r="J277" i="17"/>
  <c r="K277" i="17"/>
  <c r="L277" i="17"/>
  <c r="M277" i="17"/>
  <c r="N277" i="17"/>
  <c r="O277" i="17"/>
  <c r="P277" i="17"/>
  <c r="Q277" i="17"/>
  <c r="R277" i="17"/>
  <c r="S277" i="17"/>
  <c r="T277" i="17"/>
  <c r="U277" i="17"/>
  <c r="V277" i="17"/>
  <c r="W277" i="17"/>
  <c r="X277" i="17"/>
  <c r="Y277" i="17"/>
  <c r="Z277" i="17"/>
  <c r="AA277" i="17"/>
  <c r="AC277" i="17"/>
  <c r="AD277" i="17"/>
  <c r="AF277" i="17"/>
  <c r="AG277" i="17"/>
  <c r="AH277" i="17"/>
  <c r="A278" i="17"/>
  <c r="B278" i="17"/>
  <c r="C278" i="17"/>
  <c r="D278" i="17"/>
  <c r="E278" i="17"/>
  <c r="F278" i="17"/>
  <c r="G278" i="17"/>
  <c r="H278" i="17"/>
  <c r="I278" i="17"/>
  <c r="J278" i="17"/>
  <c r="K278" i="17"/>
  <c r="L278" i="17"/>
  <c r="M278" i="17"/>
  <c r="N278" i="17"/>
  <c r="O278" i="17"/>
  <c r="P278" i="17"/>
  <c r="Q278" i="17"/>
  <c r="R278" i="17"/>
  <c r="S278" i="17"/>
  <c r="T278" i="17"/>
  <c r="U278" i="17"/>
  <c r="V278" i="17"/>
  <c r="W278" i="17"/>
  <c r="X278" i="17"/>
  <c r="Y278" i="17"/>
  <c r="Z278" i="17"/>
  <c r="AA278" i="17"/>
  <c r="AC278" i="17"/>
  <c r="AD278" i="17"/>
  <c r="AF278" i="17"/>
  <c r="AG278" i="17"/>
  <c r="AH278" i="17"/>
  <c r="A279" i="17"/>
  <c r="B279" i="17"/>
  <c r="C279" i="17"/>
  <c r="D279" i="17"/>
  <c r="E279" i="17"/>
  <c r="F279" i="17"/>
  <c r="G279" i="17"/>
  <c r="H279" i="17"/>
  <c r="I279" i="17"/>
  <c r="J279" i="17"/>
  <c r="K279" i="17"/>
  <c r="L279" i="17"/>
  <c r="M279" i="17"/>
  <c r="N279" i="17"/>
  <c r="O279" i="17"/>
  <c r="P279" i="17"/>
  <c r="Q279" i="17"/>
  <c r="R279" i="17"/>
  <c r="S279" i="17"/>
  <c r="T279" i="17"/>
  <c r="U279" i="17"/>
  <c r="V279" i="17"/>
  <c r="W279" i="17"/>
  <c r="X279" i="17"/>
  <c r="Y279" i="17"/>
  <c r="Z279" i="17"/>
  <c r="AA279" i="17"/>
  <c r="AC279" i="17"/>
  <c r="AD279" i="17"/>
  <c r="AF279" i="17"/>
  <c r="AG279" i="17"/>
  <c r="AH279" i="17"/>
  <c r="A280" i="17"/>
  <c r="B280" i="17"/>
  <c r="C280" i="17"/>
  <c r="D280" i="17"/>
  <c r="E280" i="17"/>
  <c r="F280" i="17"/>
  <c r="G280" i="17"/>
  <c r="H280" i="17"/>
  <c r="I280" i="17"/>
  <c r="J280" i="17"/>
  <c r="K280" i="17"/>
  <c r="L280" i="17"/>
  <c r="M280" i="17"/>
  <c r="N280" i="17"/>
  <c r="O280" i="17"/>
  <c r="P280" i="17"/>
  <c r="Q280" i="17"/>
  <c r="R280" i="17"/>
  <c r="S280" i="17"/>
  <c r="T280" i="17"/>
  <c r="U280" i="17"/>
  <c r="V280" i="17"/>
  <c r="W280" i="17"/>
  <c r="X280" i="17"/>
  <c r="Y280" i="17"/>
  <c r="Z280" i="17"/>
  <c r="AA280" i="17"/>
  <c r="AC280" i="17"/>
  <c r="AD280" i="17"/>
  <c r="AF280" i="17"/>
  <c r="AG280" i="17"/>
  <c r="AH280" i="17"/>
  <c r="A281" i="17"/>
  <c r="B281" i="17"/>
  <c r="C281" i="17"/>
  <c r="D281" i="17"/>
  <c r="E281" i="17"/>
  <c r="F281" i="17"/>
  <c r="G281" i="17"/>
  <c r="H281" i="17"/>
  <c r="I281" i="17"/>
  <c r="J281" i="17"/>
  <c r="K281" i="17"/>
  <c r="L281" i="17"/>
  <c r="M281" i="17"/>
  <c r="N281" i="17"/>
  <c r="O281" i="17"/>
  <c r="P281" i="17"/>
  <c r="Q281" i="17"/>
  <c r="R281" i="17"/>
  <c r="S281" i="17"/>
  <c r="T281" i="17"/>
  <c r="U281" i="17"/>
  <c r="V281" i="17"/>
  <c r="W281" i="17"/>
  <c r="X281" i="17"/>
  <c r="Y281" i="17"/>
  <c r="Z281" i="17"/>
  <c r="AA281" i="17"/>
  <c r="AC281" i="17"/>
  <c r="AD281" i="17"/>
  <c r="AF281" i="17"/>
  <c r="AG281" i="17"/>
  <c r="AH281" i="17"/>
  <c r="A282" i="17"/>
  <c r="B282" i="17"/>
  <c r="C282" i="17"/>
  <c r="D282" i="17"/>
  <c r="E282" i="17"/>
  <c r="F282" i="17"/>
  <c r="G282" i="17"/>
  <c r="H282" i="17"/>
  <c r="I282" i="17"/>
  <c r="J282" i="17"/>
  <c r="K282" i="17"/>
  <c r="L282" i="17"/>
  <c r="M282" i="17"/>
  <c r="N282" i="17"/>
  <c r="O282" i="17"/>
  <c r="P282" i="17"/>
  <c r="Q282" i="17"/>
  <c r="R282" i="17"/>
  <c r="S282" i="17"/>
  <c r="T282" i="17"/>
  <c r="U282" i="17"/>
  <c r="V282" i="17"/>
  <c r="W282" i="17"/>
  <c r="X282" i="17"/>
  <c r="Y282" i="17"/>
  <c r="Z282" i="17"/>
  <c r="AA282" i="17"/>
  <c r="AC282" i="17"/>
  <c r="AD282" i="17"/>
  <c r="AF282" i="17"/>
  <c r="AG282" i="17"/>
  <c r="AH282" i="17"/>
  <c r="A283" i="17"/>
  <c r="B283" i="17"/>
  <c r="C283" i="17"/>
  <c r="D283" i="17"/>
  <c r="E283" i="17"/>
  <c r="F283" i="17"/>
  <c r="G283" i="17"/>
  <c r="H283" i="17"/>
  <c r="I283" i="17"/>
  <c r="J283" i="17"/>
  <c r="K283" i="17"/>
  <c r="L283" i="17"/>
  <c r="M283" i="17"/>
  <c r="N283" i="17"/>
  <c r="O283" i="17"/>
  <c r="P283" i="17"/>
  <c r="Q283" i="17"/>
  <c r="R283" i="17"/>
  <c r="S283" i="17"/>
  <c r="T283" i="17"/>
  <c r="U283" i="17"/>
  <c r="V283" i="17"/>
  <c r="W283" i="17"/>
  <c r="X283" i="17"/>
  <c r="Y283" i="17"/>
  <c r="Z283" i="17"/>
  <c r="AA283" i="17"/>
  <c r="AC283" i="17"/>
  <c r="AD283" i="17"/>
  <c r="AF283" i="17"/>
  <c r="AG283" i="17"/>
  <c r="AH283" i="17"/>
  <c r="A284" i="17"/>
  <c r="B284" i="17"/>
  <c r="C284" i="17"/>
  <c r="D284" i="17"/>
  <c r="E284" i="17"/>
  <c r="F284" i="17"/>
  <c r="G284" i="17"/>
  <c r="H284" i="17"/>
  <c r="I284" i="17"/>
  <c r="J284" i="17"/>
  <c r="K284" i="17"/>
  <c r="L284" i="17"/>
  <c r="M284" i="17"/>
  <c r="N284" i="17"/>
  <c r="O284" i="17"/>
  <c r="P284" i="17"/>
  <c r="Q284" i="17"/>
  <c r="R284" i="17"/>
  <c r="S284" i="17"/>
  <c r="T284" i="17"/>
  <c r="U284" i="17"/>
  <c r="V284" i="17"/>
  <c r="W284" i="17"/>
  <c r="X284" i="17"/>
  <c r="Y284" i="17"/>
  <c r="Z284" i="17"/>
  <c r="AA284" i="17"/>
  <c r="AC284" i="17"/>
  <c r="AD284" i="17"/>
  <c r="AF284" i="17"/>
  <c r="AG284" i="17"/>
  <c r="AH284" i="17"/>
  <c r="A285" i="17"/>
  <c r="B285" i="17"/>
  <c r="C285" i="17"/>
  <c r="D285" i="17"/>
  <c r="E285" i="17"/>
  <c r="F285" i="17"/>
  <c r="G285" i="17"/>
  <c r="H285" i="17"/>
  <c r="I285" i="17"/>
  <c r="J285" i="17"/>
  <c r="K285" i="17"/>
  <c r="L285" i="17"/>
  <c r="M285" i="17"/>
  <c r="N285" i="17"/>
  <c r="O285" i="17"/>
  <c r="P285" i="17"/>
  <c r="Q285" i="17"/>
  <c r="R285" i="17"/>
  <c r="S285" i="17"/>
  <c r="T285" i="17"/>
  <c r="U285" i="17"/>
  <c r="V285" i="17"/>
  <c r="W285" i="17"/>
  <c r="X285" i="17"/>
  <c r="Y285" i="17"/>
  <c r="Z285" i="17"/>
  <c r="AA285" i="17"/>
  <c r="AC285" i="17"/>
  <c r="AD285" i="17"/>
  <c r="AF285" i="17"/>
  <c r="AG285" i="17"/>
  <c r="AH285" i="17"/>
  <c r="A286" i="17"/>
  <c r="B286" i="17"/>
  <c r="C286" i="17"/>
  <c r="D286" i="17"/>
  <c r="E286" i="17"/>
  <c r="F286" i="17"/>
  <c r="G286" i="17"/>
  <c r="H286" i="17"/>
  <c r="I286" i="17"/>
  <c r="J286" i="17"/>
  <c r="K286" i="17"/>
  <c r="L286" i="17"/>
  <c r="M286" i="17"/>
  <c r="N286" i="17"/>
  <c r="O286" i="17"/>
  <c r="P286" i="17"/>
  <c r="Q286" i="17"/>
  <c r="R286" i="17"/>
  <c r="S286" i="17"/>
  <c r="T286" i="17"/>
  <c r="U286" i="17"/>
  <c r="V286" i="17"/>
  <c r="W286" i="17"/>
  <c r="X286" i="17"/>
  <c r="Y286" i="17"/>
  <c r="Z286" i="17"/>
  <c r="AA286" i="17"/>
  <c r="AC286" i="17"/>
  <c r="AD286" i="17"/>
  <c r="AF286" i="17"/>
  <c r="AG286" i="17"/>
  <c r="AH286" i="17"/>
  <c r="A287" i="17"/>
  <c r="B287" i="17"/>
  <c r="C287" i="17"/>
  <c r="D287" i="17"/>
  <c r="E287" i="17"/>
  <c r="F287" i="17"/>
  <c r="G287" i="17"/>
  <c r="H287" i="17"/>
  <c r="I287" i="17"/>
  <c r="J287" i="17"/>
  <c r="K287" i="17"/>
  <c r="L287" i="17"/>
  <c r="M287" i="17"/>
  <c r="N287" i="17"/>
  <c r="O287" i="17"/>
  <c r="P287" i="17"/>
  <c r="Q287" i="17"/>
  <c r="R287" i="17"/>
  <c r="S287" i="17"/>
  <c r="T287" i="17"/>
  <c r="U287" i="17"/>
  <c r="V287" i="17"/>
  <c r="W287" i="17"/>
  <c r="X287" i="17"/>
  <c r="Y287" i="17"/>
  <c r="Z287" i="17"/>
  <c r="AA287" i="17"/>
  <c r="AC287" i="17"/>
  <c r="AD287" i="17"/>
  <c r="AF287" i="17"/>
  <c r="AG287" i="17"/>
  <c r="AH287" i="17"/>
  <c r="A288" i="17"/>
  <c r="B288" i="17"/>
  <c r="C288" i="17"/>
  <c r="D288" i="17"/>
  <c r="E288" i="17"/>
  <c r="F288" i="17"/>
  <c r="G288" i="17"/>
  <c r="H288" i="17"/>
  <c r="I288" i="17"/>
  <c r="J288" i="17"/>
  <c r="K288" i="17"/>
  <c r="L288" i="17"/>
  <c r="M288" i="17"/>
  <c r="N288" i="17"/>
  <c r="O288" i="17"/>
  <c r="P288" i="17"/>
  <c r="Q288" i="17"/>
  <c r="R288" i="17"/>
  <c r="S288" i="17"/>
  <c r="T288" i="17"/>
  <c r="U288" i="17"/>
  <c r="V288" i="17"/>
  <c r="W288" i="17"/>
  <c r="X288" i="17"/>
  <c r="Y288" i="17"/>
  <c r="Z288" i="17"/>
  <c r="AA288" i="17"/>
  <c r="AC288" i="17"/>
  <c r="AD288" i="17"/>
  <c r="AF288" i="17"/>
  <c r="AG288" i="17"/>
  <c r="AH288" i="17"/>
  <c r="A289" i="17"/>
  <c r="B289" i="17"/>
  <c r="C289" i="17"/>
  <c r="D289" i="17"/>
  <c r="E289" i="17"/>
  <c r="F289" i="17"/>
  <c r="G289" i="17"/>
  <c r="H289" i="17"/>
  <c r="I289" i="17"/>
  <c r="J289" i="17"/>
  <c r="K289" i="17"/>
  <c r="L289" i="17"/>
  <c r="M289" i="17"/>
  <c r="N289" i="17"/>
  <c r="O289" i="17"/>
  <c r="P289" i="17"/>
  <c r="Q289" i="17"/>
  <c r="R289" i="17"/>
  <c r="S289" i="17"/>
  <c r="T289" i="17"/>
  <c r="U289" i="17"/>
  <c r="V289" i="17"/>
  <c r="W289" i="17"/>
  <c r="X289" i="17"/>
  <c r="Y289" i="17"/>
  <c r="Z289" i="17"/>
  <c r="AA289" i="17"/>
  <c r="AC289" i="17"/>
  <c r="AD289" i="17"/>
  <c r="AF289" i="17"/>
  <c r="AG289" i="17"/>
  <c r="AH289" i="17"/>
  <c r="A290" i="17"/>
  <c r="B290" i="17"/>
  <c r="C290" i="17"/>
  <c r="D290" i="17"/>
  <c r="E290" i="17"/>
  <c r="F290" i="17"/>
  <c r="G290" i="17"/>
  <c r="H290" i="17"/>
  <c r="I290" i="17"/>
  <c r="J290" i="17"/>
  <c r="K290" i="17"/>
  <c r="L290" i="17"/>
  <c r="M290" i="17"/>
  <c r="N290" i="17"/>
  <c r="O290" i="17"/>
  <c r="P290" i="17"/>
  <c r="Q290" i="17"/>
  <c r="R290" i="17"/>
  <c r="S290" i="17"/>
  <c r="T290" i="17"/>
  <c r="U290" i="17"/>
  <c r="V290" i="17"/>
  <c r="W290" i="17"/>
  <c r="X290" i="17"/>
  <c r="Y290" i="17"/>
  <c r="Z290" i="17"/>
  <c r="AA290" i="17"/>
  <c r="AC290" i="17"/>
  <c r="AD290" i="17"/>
  <c r="AF290" i="17"/>
  <c r="AG290" i="17"/>
  <c r="AH290" i="17"/>
  <c r="A291" i="17"/>
  <c r="B291" i="17"/>
  <c r="C291" i="17"/>
  <c r="D291" i="17"/>
  <c r="E291" i="17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C291" i="17"/>
  <c r="AD291" i="17"/>
  <c r="AF291" i="17"/>
  <c r="AG291" i="17"/>
  <c r="AH291" i="17"/>
  <c r="A292" i="17"/>
  <c r="B292" i="17"/>
  <c r="C292" i="17"/>
  <c r="D292" i="17"/>
  <c r="E292" i="17"/>
  <c r="F292" i="17"/>
  <c r="G292" i="17"/>
  <c r="H292" i="17"/>
  <c r="I292" i="17"/>
  <c r="J292" i="17"/>
  <c r="K292" i="17"/>
  <c r="L292" i="17"/>
  <c r="M292" i="17"/>
  <c r="N292" i="17"/>
  <c r="O292" i="17"/>
  <c r="P292" i="17"/>
  <c r="Q292" i="17"/>
  <c r="R292" i="17"/>
  <c r="S292" i="17"/>
  <c r="T292" i="17"/>
  <c r="U292" i="17"/>
  <c r="V292" i="17"/>
  <c r="W292" i="17"/>
  <c r="X292" i="17"/>
  <c r="Y292" i="17"/>
  <c r="Z292" i="17"/>
  <c r="AA292" i="17"/>
  <c r="AC292" i="17"/>
  <c r="AD292" i="17"/>
  <c r="AF292" i="17"/>
  <c r="AG292" i="17"/>
  <c r="AH292" i="17"/>
  <c r="A293" i="17"/>
  <c r="B293" i="17"/>
  <c r="C293" i="17"/>
  <c r="D293" i="17"/>
  <c r="E293" i="17"/>
  <c r="F293" i="17"/>
  <c r="G293" i="17"/>
  <c r="H293" i="17"/>
  <c r="I293" i="17"/>
  <c r="J293" i="17"/>
  <c r="K293" i="17"/>
  <c r="L293" i="17"/>
  <c r="M293" i="17"/>
  <c r="N293" i="17"/>
  <c r="O293" i="17"/>
  <c r="P293" i="17"/>
  <c r="Q293" i="17"/>
  <c r="R293" i="17"/>
  <c r="S293" i="17"/>
  <c r="T293" i="17"/>
  <c r="U293" i="17"/>
  <c r="V293" i="17"/>
  <c r="W293" i="17"/>
  <c r="X293" i="17"/>
  <c r="Y293" i="17"/>
  <c r="Z293" i="17"/>
  <c r="AA293" i="17"/>
  <c r="AC293" i="17"/>
  <c r="AD293" i="17"/>
  <c r="AF293" i="17"/>
  <c r="AG293" i="17"/>
  <c r="AH293" i="17"/>
  <c r="A294" i="17"/>
  <c r="B294" i="17"/>
  <c r="C294" i="17"/>
  <c r="D294" i="17"/>
  <c r="E294" i="17"/>
  <c r="F294" i="17"/>
  <c r="G294" i="17"/>
  <c r="H294" i="17"/>
  <c r="I294" i="17"/>
  <c r="J294" i="17"/>
  <c r="K294" i="17"/>
  <c r="L294" i="17"/>
  <c r="M294" i="17"/>
  <c r="N294" i="17"/>
  <c r="O294" i="17"/>
  <c r="P294" i="17"/>
  <c r="Q294" i="17"/>
  <c r="R294" i="17"/>
  <c r="S294" i="17"/>
  <c r="T294" i="17"/>
  <c r="U294" i="17"/>
  <c r="V294" i="17"/>
  <c r="W294" i="17"/>
  <c r="X294" i="17"/>
  <c r="Y294" i="17"/>
  <c r="Z294" i="17"/>
  <c r="AA294" i="17"/>
  <c r="AC294" i="17"/>
  <c r="AD294" i="17"/>
  <c r="AF294" i="17"/>
  <c r="AG294" i="17"/>
  <c r="AH294" i="17"/>
  <c r="A295" i="17"/>
  <c r="B295" i="17"/>
  <c r="C295" i="17"/>
  <c r="D295" i="17"/>
  <c r="E295" i="17"/>
  <c r="F295" i="17"/>
  <c r="G295" i="17"/>
  <c r="H295" i="17"/>
  <c r="I295" i="17"/>
  <c r="J295" i="17"/>
  <c r="K295" i="17"/>
  <c r="L295" i="17"/>
  <c r="M295" i="17"/>
  <c r="N295" i="17"/>
  <c r="O295" i="17"/>
  <c r="P295" i="17"/>
  <c r="Q295" i="17"/>
  <c r="R295" i="17"/>
  <c r="S295" i="17"/>
  <c r="T295" i="17"/>
  <c r="U295" i="17"/>
  <c r="V295" i="17"/>
  <c r="W295" i="17"/>
  <c r="X295" i="17"/>
  <c r="Y295" i="17"/>
  <c r="Z295" i="17"/>
  <c r="AA295" i="17"/>
  <c r="AC295" i="17"/>
  <c r="AD295" i="17"/>
  <c r="AF295" i="17"/>
  <c r="AG295" i="17"/>
  <c r="AH295" i="17"/>
  <c r="A296" i="17"/>
  <c r="B296" i="17"/>
  <c r="C296" i="17"/>
  <c r="D296" i="17"/>
  <c r="E296" i="17"/>
  <c r="F296" i="17"/>
  <c r="G296" i="17"/>
  <c r="H296" i="17"/>
  <c r="I296" i="17"/>
  <c r="J296" i="17"/>
  <c r="K296" i="17"/>
  <c r="L296" i="17"/>
  <c r="M296" i="17"/>
  <c r="N296" i="17"/>
  <c r="O296" i="17"/>
  <c r="P296" i="17"/>
  <c r="Q296" i="17"/>
  <c r="R296" i="17"/>
  <c r="S296" i="17"/>
  <c r="T296" i="17"/>
  <c r="U296" i="17"/>
  <c r="V296" i="17"/>
  <c r="W296" i="17"/>
  <c r="X296" i="17"/>
  <c r="Y296" i="17"/>
  <c r="Z296" i="17"/>
  <c r="AA296" i="17"/>
  <c r="AC296" i="17"/>
  <c r="AD296" i="17"/>
  <c r="AF296" i="17"/>
  <c r="AG296" i="17"/>
  <c r="AH296" i="17"/>
  <c r="A297" i="17"/>
  <c r="B297" i="17"/>
  <c r="C297" i="17"/>
  <c r="D297" i="17"/>
  <c r="E297" i="17"/>
  <c r="F297" i="17"/>
  <c r="G297" i="17"/>
  <c r="H297" i="17"/>
  <c r="I297" i="17"/>
  <c r="J297" i="17"/>
  <c r="K297" i="17"/>
  <c r="L297" i="17"/>
  <c r="M297" i="17"/>
  <c r="N297" i="17"/>
  <c r="O297" i="17"/>
  <c r="P297" i="17"/>
  <c r="Q297" i="17"/>
  <c r="R297" i="17"/>
  <c r="S297" i="17"/>
  <c r="T297" i="17"/>
  <c r="U297" i="17"/>
  <c r="V297" i="17"/>
  <c r="W297" i="17"/>
  <c r="X297" i="17"/>
  <c r="Y297" i="17"/>
  <c r="Z297" i="17"/>
  <c r="AA297" i="17"/>
  <c r="AC297" i="17"/>
  <c r="AD297" i="17"/>
  <c r="AF297" i="17"/>
  <c r="AG297" i="17"/>
  <c r="AH297" i="17"/>
  <c r="A298" i="17"/>
  <c r="B298" i="17"/>
  <c r="C298" i="17"/>
  <c r="D298" i="17"/>
  <c r="E298" i="17"/>
  <c r="F298" i="17"/>
  <c r="G298" i="17"/>
  <c r="H298" i="17"/>
  <c r="I298" i="17"/>
  <c r="J298" i="17"/>
  <c r="K298" i="17"/>
  <c r="L298" i="17"/>
  <c r="M298" i="17"/>
  <c r="N298" i="17"/>
  <c r="O298" i="17"/>
  <c r="P298" i="17"/>
  <c r="Q298" i="17"/>
  <c r="R298" i="17"/>
  <c r="S298" i="17"/>
  <c r="T298" i="17"/>
  <c r="U298" i="17"/>
  <c r="V298" i="17"/>
  <c r="W298" i="17"/>
  <c r="X298" i="17"/>
  <c r="Y298" i="17"/>
  <c r="Z298" i="17"/>
  <c r="AA298" i="17"/>
  <c r="AC298" i="17"/>
  <c r="AD298" i="17"/>
  <c r="AF298" i="17"/>
  <c r="AG298" i="17"/>
  <c r="AH298" i="17"/>
  <c r="A299" i="17"/>
  <c r="B299" i="17"/>
  <c r="C299" i="17"/>
  <c r="D299" i="17"/>
  <c r="E299" i="17"/>
  <c r="F299" i="17"/>
  <c r="G299" i="17"/>
  <c r="H299" i="17"/>
  <c r="I299" i="17"/>
  <c r="J299" i="17"/>
  <c r="K299" i="17"/>
  <c r="L299" i="17"/>
  <c r="M299" i="17"/>
  <c r="N299" i="17"/>
  <c r="O299" i="17"/>
  <c r="P299" i="17"/>
  <c r="Q299" i="17"/>
  <c r="R299" i="17"/>
  <c r="S299" i="17"/>
  <c r="T299" i="17"/>
  <c r="U299" i="17"/>
  <c r="V299" i="17"/>
  <c r="W299" i="17"/>
  <c r="X299" i="17"/>
  <c r="Y299" i="17"/>
  <c r="Z299" i="17"/>
  <c r="AA299" i="17"/>
  <c r="AC299" i="17"/>
  <c r="AD299" i="17"/>
  <c r="AF299" i="17"/>
  <c r="AG299" i="17"/>
  <c r="AH299" i="17"/>
  <c r="A300" i="17"/>
  <c r="B300" i="17"/>
  <c r="C300" i="17"/>
  <c r="D300" i="17"/>
  <c r="E300" i="17"/>
  <c r="F300" i="17"/>
  <c r="G300" i="17"/>
  <c r="H300" i="17"/>
  <c r="I300" i="17"/>
  <c r="J300" i="17"/>
  <c r="K300" i="17"/>
  <c r="L300" i="17"/>
  <c r="M300" i="17"/>
  <c r="N300" i="17"/>
  <c r="O300" i="17"/>
  <c r="P300" i="17"/>
  <c r="Q300" i="17"/>
  <c r="R300" i="17"/>
  <c r="S300" i="17"/>
  <c r="T300" i="17"/>
  <c r="U300" i="17"/>
  <c r="V300" i="17"/>
  <c r="W300" i="17"/>
  <c r="X300" i="17"/>
  <c r="Y300" i="17"/>
  <c r="Z300" i="17"/>
  <c r="AA300" i="17"/>
  <c r="AC300" i="17"/>
  <c r="AD300" i="17"/>
  <c r="AF300" i="17"/>
  <c r="AG300" i="17"/>
  <c r="AH300" i="17"/>
  <c r="A301" i="17"/>
  <c r="B301" i="17"/>
  <c r="C301" i="17"/>
  <c r="D301" i="17"/>
  <c r="E301" i="17"/>
  <c r="F301" i="17"/>
  <c r="G301" i="17"/>
  <c r="H301" i="17"/>
  <c r="I301" i="17"/>
  <c r="J301" i="17"/>
  <c r="K301" i="17"/>
  <c r="L301" i="17"/>
  <c r="M301" i="17"/>
  <c r="N301" i="17"/>
  <c r="O301" i="17"/>
  <c r="P301" i="17"/>
  <c r="Q301" i="17"/>
  <c r="R301" i="17"/>
  <c r="S301" i="17"/>
  <c r="T301" i="17"/>
  <c r="U301" i="17"/>
  <c r="V301" i="17"/>
  <c r="W301" i="17"/>
  <c r="X301" i="17"/>
  <c r="Y301" i="17"/>
  <c r="Z301" i="17"/>
  <c r="AA301" i="17"/>
  <c r="AC301" i="17"/>
  <c r="AD301" i="17"/>
  <c r="AF301" i="17"/>
  <c r="AG301" i="17"/>
  <c r="AH301" i="17"/>
  <c r="A302" i="17"/>
  <c r="B302" i="17"/>
  <c r="C302" i="17"/>
  <c r="D302" i="17"/>
  <c r="E302" i="17"/>
  <c r="F302" i="17"/>
  <c r="G302" i="17"/>
  <c r="H302" i="17"/>
  <c r="I302" i="17"/>
  <c r="J302" i="17"/>
  <c r="K302" i="17"/>
  <c r="L302" i="17"/>
  <c r="M302" i="17"/>
  <c r="N302" i="17"/>
  <c r="O302" i="17"/>
  <c r="P302" i="17"/>
  <c r="Q302" i="17"/>
  <c r="R302" i="17"/>
  <c r="S302" i="17"/>
  <c r="T302" i="17"/>
  <c r="U302" i="17"/>
  <c r="V302" i="17"/>
  <c r="W302" i="17"/>
  <c r="X302" i="17"/>
  <c r="Y302" i="17"/>
  <c r="Z302" i="17"/>
  <c r="AA302" i="17"/>
  <c r="AC302" i="17"/>
  <c r="AD302" i="17"/>
  <c r="AF302" i="17"/>
  <c r="AG302" i="17"/>
  <c r="AH302" i="17"/>
  <c r="A303" i="17"/>
  <c r="B303" i="17"/>
  <c r="C303" i="17"/>
  <c r="D303" i="17"/>
  <c r="E303" i="17"/>
  <c r="F303" i="17"/>
  <c r="G303" i="17"/>
  <c r="H303" i="17"/>
  <c r="I303" i="17"/>
  <c r="J303" i="17"/>
  <c r="K303" i="17"/>
  <c r="L303" i="17"/>
  <c r="M303" i="17"/>
  <c r="N303" i="17"/>
  <c r="O303" i="17"/>
  <c r="P303" i="17"/>
  <c r="Q303" i="17"/>
  <c r="R303" i="17"/>
  <c r="S303" i="17"/>
  <c r="T303" i="17"/>
  <c r="U303" i="17"/>
  <c r="V303" i="17"/>
  <c r="W303" i="17"/>
  <c r="X303" i="17"/>
  <c r="Y303" i="17"/>
  <c r="Z303" i="17"/>
  <c r="AA303" i="17"/>
  <c r="AC303" i="17"/>
  <c r="AD303" i="17"/>
  <c r="AF303" i="17"/>
  <c r="AG303" i="17"/>
  <c r="AH303" i="17"/>
  <c r="A304" i="17"/>
  <c r="B304" i="17"/>
  <c r="C304" i="17"/>
  <c r="D304" i="17"/>
  <c r="E304" i="17"/>
  <c r="F304" i="17"/>
  <c r="G304" i="17"/>
  <c r="H304" i="17"/>
  <c r="I304" i="17"/>
  <c r="J304" i="17"/>
  <c r="K304" i="17"/>
  <c r="L304" i="17"/>
  <c r="M304" i="17"/>
  <c r="N304" i="17"/>
  <c r="O304" i="17"/>
  <c r="P304" i="17"/>
  <c r="Q304" i="17"/>
  <c r="R304" i="17"/>
  <c r="S304" i="17"/>
  <c r="T304" i="17"/>
  <c r="U304" i="17"/>
  <c r="V304" i="17"/>
  <c r="W304" i="17"/>
  <c r="X304" i="17"/>
  <c r="Y304" i="17"/>
  <c r="Z304" i="17"/>
  <c r="AA304" i="17"/>
  <c r="AC304" i="17"/>
  <c r="AD304" i="17"/>
  <c r="AF304" i="17"/>
  <c r="AG304" i="17"/>
  <c r="AH304" i="17"/>
  <c r="A305" i="17"/>
  <c r="B305" i="17"/>
  <c r="C305" i="17"/>
  <c r="D305" i="17"/>
  <c r="E305" i="17"/>
  <c r="F305" i="17"/>
  <c r="G305" i="17"/>
  <c r="H305" i="17"/>
  <c r="I305" i="17"/>
  <c r="J305" i="17"/>
  <c r="K305" i="17"/>
  <c r="L305" i="17"/>
  <c r="M305" i="17"/>
  <c r="N305" i="17"/>
  <c r="O305" i="17"/>
  <c r="P305" i="17"/>
  <c r="Q305" i="17"/>
  <c r="R305" i="17"/>
  <c r="S305" i="17"/>
  <c r="T305" i="17"/>
  <c r="U305" i="17"/>
  <c r="V305" i="17"/>
  <c r="W305" i="17"/>
  <c r="X305" i="17"/>
  <c r="Y305" i="17"/>
  <c r="Z305" i="17"/>
  <c r="AA305" i="17"/>
  <c r="AC305" i="17"/>
  <c r="AD305" i="17"/>
  <c r="AF305" i="17"/>
  <c r="AG305" i="17"/>
  <c r="AH305" i="17"/>
  <c r="A306" i="17"/>
  <c r="B306" i="17"/>
  <c r="C306" i="17"/>
  <c r="D306" i="17"/>
  <c r="E306" i="17"/>
  <c r="F306" i="17"/>
  <c r="G306" i="17"/>
  <c r="H306" i="17"/>
  <c r="I306" i="17"/>
  <c r="J306" i="17"/>
  <c r="K306" i="17"/>
  <c r="L306" i="17"/>
  <c r="M306" i="17"/>
  <c r="N306" i="17"/>
  <c r="O306" i="17"/>
  <c r="P306" i="17"/>
  <c r="Q306" i="17"/>
  <c r="R306" i="17"/>
  <c r="S306" i="17"/>
  <c r="T306" i="17"/>
  <c r="U306" i="17"/>
  <c r="V306" i="17"/>
  <c r="W306" i="17"/>
  <c r="X306" i="17"/>
  <c r="Y306" i="17"/>
  <c r="Z306" i="17"/>
  <c r="AA306" i="17"/>
  <c r="AC306" i="17"/>
  <c r="AD306" i="17"/>
  <c r="AF306" i="17"/>
  <c r="AG306" i="17"/>
  <c r="AH306" i="17"/>
  <c r="A307" i="17"/>
  <c r="B307" i="17"/>
  <c r="C307" i="17"/>
  <c r="D307" i="17"/>
  <c r="E307" i="17"/>
  <c r="F307" i="17"/>
  <c r="G307" i="17"/>
  <c r="H307" i="17"/>
  <c r="I307" i="17"/>
  <c r="J307" i="17"/>
  <c r="K307" i="17"/>
  <c r="L307" i="17"/>
  <c r="M307" i="17"/>
  <c r="N307" i="17"/>
  <c r="O307" i="17"/>
  <c r="P307" i="17"/>
  <c r="Q307" i="17"/>
  <c r="R307" i="17"/>
  <c r="S307" i="17"/>
  <c r="T307" i="17"/>
  <c r="U307" i="17"/>
  <c r="V307" i="17"/>
  <c r="W307" i="17"/>
  <c r="X307" i="17"/>
  <c r="Y307" i="17"/>
  <c r="Z307" i="17"/>
  <c r="AA307" i="17"/>
  <c r="AC307" i="17"/>
  <c r="AD307" i="17"/>
  <c r="AF307" i="17"/>
  <c r="AG307" i="17"/>
  <c r="AH307" i="17"/>
  <c r="A308" i="17"/>
  <c r="B308" i="17"/>
  <c r="C308" i="17"/>
  <c r="D308" i="17"/>
  <c r="E308" i="17"/>
  <c r="F308" i="17"/>
  <c r="G308" i="17"/>
  <c r="H308" i="17"/>
  <c r="I308" i="17"/>
  <c r="J308" i="17"/>
  <c r="K308" i="17"/>
  <c r="L308" i="17"/>
  <c r="M308" i="17"/>
  <c r="N308" i="17"/>
  <c r="O308" i="17"/>
  <c r="P308" i="17"/>
  <c r="Q308" i="17"/>
  <c r="R308" i="17"/>
  <c r="S308" i="17"/>
  <c r="T308" i="17"/>
  <c r="U308" i="17"/>
  <c r="V308" i="17"/>
  <c r="W308" i="17"/>
  <c r="X308" i="17"/>
  <c r="Y308" i="17"/>
  <c r="Z308" i="17"/>
  <c r="AA308" i="17"/>
  <c r="AC308" i="17"/>
  <c r="AD308" i="17"/>
  <c r="AF308" i="17"/>
  <c r="AG308" i="17"/>
  <c r="AH308" i="17"/>
  <c r="A309" i="17"/>
  <c r="B309" i="17"/>
  <c r="C309" i="17"/>
  <c r="D309" i="17"/>
  <c r="E309" i="17"/>
  <c r="F309" i="17"/>
  <c r="G309" i="17"/>
  <c r="H309" i="17"/>
  <c r="I309" i="17"/>
  <c r="J309" i="17"/>
  <c r="K309" i="17"/>
  <c r="L309" i="17"/>
  <c r="M309" i="17"/>
  <c r="N309" i="17"/>
  <c r="O309" i="17"/>
  <c r="P309" i="17"/>
  <c r="Q309" i="17"/>
  <c r="R309" i="17"/>
  <c r="S309" i="17"/>
  <c r="T309" i="17"/>
  <c r="U309" i="17"/>
  <c r="V309" i="17"/>
  <c r="W309" i="17"/>
  <c r="X309" i="17"/>
  <c r="Y309" i="17"/>
  <c r="Z309" i="17"/>
  <c r="AA309" i="17"/>
  <c r="AC309" i="17"/>
  <c r="AD309" i="17"/>
  <c r="AF309" i="17"/>
  <c r="AG309" i="17"/>
  <c r="AH309" i="17"/>
  <c r="A310" i="17"/>
  <c r="B310" i="17"/>
  <c r="C310" i="17"/>
  <c r="D310" i="17"/>
  <c r="E310" i="17"/>
  <c r="F310" i="17"/>
  <c r="G310" i="17"/>
  <c r="H310" i="17"/>
  <c r="I310" i="17"/>
  <c r="J310" i="17"/>
  <c r="K310" i="17"/>
  <c r="L310" i="17"/>
  <c r="M310" i="17"/>
  <c r="N310" i="17"/>
  <c r="O310" i="17"/>
  <c r="P310" i="17"/>
  <c r="Q310" i="17"/>
  <c r="R310" i="17"/>
  <c r="S310" i="17"/>
  <c r="T310" i="17"/>
  <c r="U310" i="17"/>
  <c r="V310" i="17"/>
  <c r="W310" i="17"/>
  <c r="X310" i="17"/>
  <c r="Y310" i="17"/>
  <c r="Z310" i="17"/>
  <c r="AA310" i="17"/>
  <c r="AC310" i="17"/>
  <c r="AD310" i="17"/>
  <c r="AF310" i="17"/>
  <c r="AG310" i="17"/>
  <c r="AH310" i="17"/>
  <c r="A311" i="17"/>
  <c r="B311" i="17"/>
  <c r="C311" i="17"/>
  <c r="D311" i="17"/>
  <c r="E311" i="17"/>
  <c r="F311" i="17"/>
  <c r="G311" i="17"/>
  <c r="H311" i="17"/>
  <c r="I311" i="17"/>
  <c r="J311" i="17"/>
  <c r="K311" i="17"/>
  <c r="L311" i="17"/>
  <c r="M311" i="17"/>
  <c r="N311" i="17"/>
  <c r="O311" i="17"/>
  <c r="P311" i="17"/>
  <c r="Q311" i="17"/>
  <c r="R311" i="17"/>
  <c r="S311" i="17"/>
  <c r="T311" i="17"/>
  <c r="U311" i="17"/>
  <c r="V311" i="17"/>
  <c r="W311" i="17"/>
  <c r="X311" i="17"/>
  <c r="Y311" i="17"/>
  <c r="Z311" i="17"/>
  <c r="AA311" i="17"/>
  <c r="AC311" i="17"/>
  <c r="AD311" i="17"/>
  <c r="AF311" i="17"/>
  <c r="AG311" i="17"/>
  <c r="AH311" i="17"/>
  <c r="A312" i="17"/>
  <c r="B312" i="17"/>
  <c r="C312" i="17"/>
  <c r="D312" i="17"/>
  <c r="E312" i="17"/>
  <c r="F312" i="17"/>
  <c r="G312" i="17"/>
  <c r="H312" i="17"/>
  <c r="I312" i="17"/>
  <c r="J312" i="17"/>
  <c r="K312" i="17"/>
  <c r="L312" i="17"/>
  <c r="M312" i="17"/>
  <c r="N312" i="17"/>
  <c r="O312" i="17"/>
  <c r="P312" i="17"/>
  <c r="Q312" i="17"/>
  <c r="R312" i="17"/>
  <c r="S312" i="17"/>
  <c r="T312" i="17"/>
  <c r="U312" i="17"/>
  <c r="V312" i="17"/>
  <c r="W312" i="17"/>
  <c r="X312" i="17"/>
  <c r="Y312" i="17"/>
  <c r="Z312" i="17"/>
  <c r="AA312" i="17"/>
  <c r="AC312" i="17"/>
  <c r="AD312" i="17"/>
  <c r="AF312" i="17"/>
  <c r="AG312" i="17"/>
  <c r="AH312" i="17"/>
  <c r="A313" i="17"/>
  <c r="B313" i="17"/>
  <c r="C313" i="17"/>
  <c r="D313" i="17"/>
  <c r="E313" i="17"/>
  <c r="F313" i="17"/>
  <c r="G313" i="17"/>
  <c r="H313" i="17"/>
  <c r="I313" i="17"/>
  <c r="J313" i="17"/>
  <c r="K313" i="17"/>
  <c r="L313" i="17"/>
  <c r="M313" i="17"/>
  <c r="N313" i="17"/>
  <c r="O313" i="17"/>
  <c r="P313" i="17"/>
  <c r="Q313" i="17"/>
  <c r="R313" i="17"/>
  <c r="S313" i="17"/>
  <c r="T313" i="17"/>
  <c r="U313" i="17"/>
  <c r="V313" i="17"/>
  <c r="W313" i="17"/>
  <c r="X313" i="17"/>
  <c r="Y313" i="17"/>
  <c r="Z313" i="17"/>
  <c r="AA313" i="17"/>
  <c r="AC313" i="17"/>
  <c r="AD313" i="17"/>
  <c r="AF313" i="17"/>
  <c r="AG313" i="17"/>
  <c r="AH313" i="17"/>
  <c r="A314" i="17"/>
  <c r="B314" i="17"/>
  <c r="C314" i="17"/>
  <c r="D314" i="17"/>
  <c r="E314" i="17"/>
  <c r="F314" i="17"/>
  <c r="G314" i="17"/>
  <c r="H314" i="17"/>
  <c r="I314" i="17"/>
  <c r="J314" i="17"/>
  <c r="K314" i="17"/>
  <c r="L314" i="17"/>
  <c r="M314" i="17"/>
  <c r="N314" i="17"/>
  <c r="O314" i="17"/>
  <c r="P314" i="17"/>
  <c r="Q314" i="17"/>
  <c r="R314" i="17"/>
  <c r="S314" i="17"/>
  <c r="T314" i="17"/>
  <c r="U314" i="17"/>
  <c r="V314" i="17"/>
  <c r="W314" i="17"/>
  <c r="X314" i="17"/>
  <c r="Y314" i="17"/>
  <c r="Z314" i="17"/>
  <c r="AA314" i="17"/>
  <c r="AC314" i="17"/>
  <c r="AD314" i="17"/>
  <c r="AF314" i="17"/>
  <c r="AG314" i="17"/>
  <c r="AH314" i="17"/>
  <c r="A315" i="17"/>
  <c r="B315" i="17"/>
  <c r="C315" i="17"/>
  <c r="D315" i="17"/>
  <c r="E315" i="17"/>
  <c r="F315" i="17"/>
  <c r="G315" i="17"/>
  <c r="H315" i="17"/>
  <c r="I315" i="17"/>
  <c r="J315" i="17"/>
  <c r="K315" i="17"/>
  <c r="L315" i="17"/>
  <c r="M315" i="17"/>
  <c r="N315" i="17"/>
  <c r="O315" i="17"/>
  <c r="P315" i="17"/>
  <c r="Q315" i="17"/>
  <c r="R315" i="17"/>
  <c r="S315" i="17"/>
  <c r="T315" i="17"/>
  <c r="U315" i="17"/>
  <c r="V315" i="17"/>
  <c r="W315" i="17"/>
  <c r="X315" i="17"/>
  <c r="Y315" i="17"/>
  <c r="Z315" i="17"/>
  <c r="AA315" i="17"/>
  <c r="AC315" i="17"/>
  <c r="AD315" i="17"/>
  <c r="AF315" i="17"/>
  <c r="AG315" i="17"/>
  <c r="AH315" i="17"/>
  <c r="A316" i="17"/>
  <c r="B316" i="17"/>
  <c r="C316" i="17"/>
  <c r="D316" i="17"/>
  <c r="E316" i="17"/>
  <c r="F316" i="17"/>
  <c r="G316" i="17"/>
  <c r="H316" i="17"/>
  <c r="I316" i="17"/>
  <c r="J316" i="17"/>
  <c r="K316" i="17"/>
  <c r="L316" i="17"/>
  <c r="M316" i="17"/>
  <c r="N316" i="17"/>
  <c r="O316" i="17"/>
  <c r="P316" i="17"/>
  <c r="Q316" i="17"/>
  <c r="R316" i="17"/>
  <c r="S316" i="17"/>
  <c r="T316" i="17"/>
  <c r="U316" i="17"/>
  <c r="V316" i="17"/>
  <c r="W316" i="17"/>
  <c r="X316" i="17"/>
  <c r="Y316" i="17"/>
  <c r="Z316" i="17"/>
  <c r="AA316" i="17"/>
  <c r="AC316" i="17"/>
  <c r="AD316" i="17"/>
  <c r="AF316" i="17"/>
  <c r="AG316" i="17"/>
  <c r="AH316" i="17"/>
  <c r="A317" i="17"/>
  <c r="B317" i="17"/>
  <c r="C317" i="17"/>
  <c r="D317" i="17"/>
  <c r="E317" i="17"/>
  <c r="F317" i="17"/>
  <c r="G317" i="17"/>
  <c r="H317" i="17"/>
  <c r="I317" i="17"/>
  <c r="J317" i="17"/>
  <c r="K317" i="17"/>
  <c r="L317" i="17"/>
  <c r="M317" i="17"/>
  <c r="N317" i="17"/>
  <c r="O317" i="17"/>
  <c r="P317" i="17"/>
  <c r="Q317" i="17"/>
  <c r="R317" i="17"/>
  <c r="S317" i="17"/>
  <c r="T317" i="17"/>
  <c r="U317" i="17"/>
  <c r="V317" i="17"/>
  <c r="W317" i="17"/>
  <c r="X317" i="17"/>
  <c r="Y317" i="17"/>
  <c r="Z317" i="17"/>
  <c r="AA317" i="17"/>
  <c r="AC317" i="17"/>
  <c r="AD317" i="17"/>
  <c r="AF317" i="17"/>
  <c r="AG317" i="17"/>
  <c r="AH317" i="17"/>
  <c r="A318" i="17"/>
  <c r="B318" i="17"/>
  <c r="C318" i="17"/>
  <c r="D318" i="17"/>
  <c r="E318" i="17"/>
  <c r="F318" i="17"/>
  <c r="G318" i="17"/>
  <c r="H318" i="17"/>
  <c r="I318" i="17"/>
  <c r="J318" i="17"/>
  <c r="K318" i="17"/>
  <c r="L318" i="17"/>
  <c r="M318" i="17"/>
  <c r="N318" i="17"/>
  <c r="O318" i="17"/>
  <c r="P318" i="17"/>
  <c r="Q318" i="17"/>
  <c r="R318" i="17"/>
  <c r="S318" i="17"/>
  <c r="T318" i="17"/>
  <c r="U318" i="17"/>
  <c r="V318" i="17"/>
  <c r="W318" i="17"/>
  <c r="X318" i="17"/>
  <c r="Y318" i="17"/>
  <c r="Z318" i="17"/>
  <c r="AA318" i="17"/>
  <c r="AC318" i="17"/>
  <c r="AD318" i="17"/>
  <c r="AF318" i="17"/>
  <c r="AG318" i="17"/>
  <c r="AH318" i="17"/>
  <c r="A319" i="17"/>
  <c r="B319" i="17"/>
  <c r="C319" i="17"/>
  <c r="D319" i="17"/>
  <c r="E319" i="17"/>
  <c r="F319" i="17"/>
  <c r="G319" i="17"/>
  <c r="H319" i="17"/>
  <c r="I319" i="17"/>
  <c r="J319" i="17"/>
  <c r="K319" i="17"/>
  <c r="L319" i="17"/>
  <c r="M319" i="17"/>
  <c r="N319" i="17"/>
  <c r="O319" i="17"/>
  <c r="P319" i="17"/>
  <c r="Q319" i="17"/>
  <c r="R319" i="17"/>
  <c r="S319" i="17"/>
  <c r="T319" i="17"/>
  <c r="U319" i="17"/>
  <c r="V319" i="17"/>
  <c r="W319" i="17"/>
  <c r="X319" i="17"/>
  <c r="Y319" i="17"/>
  <c r="Z319" i="17"/>
  <c r="AA319" i="17"/>
  <c r="AC319" i="17"/>
  <c r="AD319" i="17"/>
  <c r="AF319" i="17"/>
  <c r="AG319" i="17"/>
  <c r="AH319" i="17"/>
  <c r="A320" i="17"/>
  <c r="B320" i="17"/>
  <c r="C320" i="17"/>
  <c r="D320" i="17"/>
  <c r="E320" i="17"/>
  <c r="F320" i="17"/>
  <c r="G320" i="17"/>
  <c r="H320" i="17"/>
  <c r="I320" i="17"/>
  <c r="J320" i="17"/>
  <c r="K320" i="17"/>
  <c r="L320" i="17"/>
  <c r="M320" i="17"/>
  <c r="N320" i="17"/>
  <c r="O320" i="17"/>
  <c r="P320" i="17"/>
  <c r="Q320" i="17"/>
  <c r="R320" i="17"/>
  <c r="S320" i="17"/>
  <c r="T320" i="17"/>
  <c r="U320" i="17"/>
  <c r="V320" i="17"/>
  <c r="W320" i="17"/>
  <c r="X320" i="17"/>
  <c r="Y320" i="17"/>
  <c r="Z320" i="17"/>
  <c r="AA320" i="17"/>
  <c r="AC320" i="17"/>
  <c r="AD320" i="17"/>
  <c r="AF320" i="17"/>
  <c r="AG320" i="17"/>
  <c r="AH320" i="17"/>
  <c r="A321" i="17"/>
  <c r="B321" i="17"/>
  <c r="C321" i="17"/>
  <c r="D321" i="17"/>
  <c r="E321" i="17"/>
  <c r="F321" i="17"/>
  <c r="G321" i="17"/>
  <c r="H321" i="17"/>
  <c r="I321" i="17"/>
  <c r="J321" i="17"/>
  <c r="K321" i="17"/>
  <c r="L321" i="17"/>
  <c r="M321" i="17"/>
  <c r="N321" i="17"/>
  <c r="O321" i="17"/>
  <c r="P321" i="17"/>
  <c r="Q321" i="17"/>
  <c r="R321" i="17"/>
  <c r="S321" i="17"/>
  <c r="T321" i="17"/>
  <c r="U321" i="17"/>
  <c r="V321" i="17"/>
  <c r="W321" i="17"/>
  <c r="X321" i="17"/>
  <c r="Y321" i="17"/>
  <c r="Z321" i="17"/>
  <c r="AA321" i="17"/>
  <c r="AC321" i="17"/>
  <c r="AD321" i="17"/>
  <c r="AF321" i="17"/>
  <c r="AG321" i="17"/>
  <c r="AH321" i="17"/>
  <c r="A322" i="17"/>
  <c r="B322" i="17"/>
  <c r="C322" i="17"/>
  <c r="D322" i="17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C322" i="17"/>
  <c r="AD322" i="17"/>
  <c r="AF322" i="17"/>
  <c r="AG322" i="17"/>
  <c r="AH322" i="17"/>
  <c r="A323" i="17"/>
  <c r="B323" i="17"/>
  <c r="C323" i="17"/>
  <c r="D323" i="17"/>
  <c r="E323" i="17"/>
  <c r="F323" i="17"/>
  <c r="G323" i="17"/>
  <c r="H323" i="17"/>
  <c r="I323" i="17"/>
  <c r="J323" i="17"/>
  <c r="K323" i="17"/>
  <c r="L323" i="17"/>
  <c r="M323" i="17"/>
  <c r="N323" i="17"/>
  <c r="O323" i="17"/>
  <c r="P323" i="17"/>
  <c r="Q323" i="17"/>
  <c r="R323" i="17"/>
  <c r="S323" i="17"/>
  <c r="T323" i="17"/>
  <c r="U323" i="17"/>
  <c r="V323" i="17"/>
  <c r="W323" i="17"/>
  <c r="X323" i="17"/>
  <c r="Y323" i="17"/>
  <c r="Z323" i="17"/>
  <c r="AA323" i="17"/>
  <c r="AC323" i="17"/>
  <c r="AD323" i="17"/>
  <c r="AF323" i="17"/>
  <c r="AG323" i="17"/>
  <c r="AH323" i="17"/>
  <c r="A324" i="17"/>
  <c r="B324" i="17"/>
  <c r="C324" i="17"/>
  <c r="D324" i="17"/>
  <c r="E324" i="17"/>
  <c r="F324" i="17"/>
  <c r="G324" i="17"/>
  <c r="H324" i="17"/>
  <c r="I324" i="17"/>
  <c r="J324" i="17"/>
  <c r="K324" i="17"/>
  <c r="L324" i="17"/>
  <c r="M324" i="17"/>
  <c r="N324" i="17"/>
  <c r="O324" i="17"/>
  <c r="P324" i="17"/>
  <c r="Q324" i="17"/>
  <c r="R324" i="17"/>
  <c r="S324" i="17"/>
  <c r="T324" i="17"/>
  <c r="U324" i="17"/>
  <c r="V324" i="17"/>
  <c r="W324" i="17"/>
  <c r="X324" i="17"/>
  <c r="Y324" i="17"/>
  <c r="Z324" i="17"/>
  <c r="AA324" i="17"/>
  <c r="AC324" i="17"/>
  <c r="AD324" i="17"/>
  <c r="AF324" i="17"/>
  <c r="AG324" i="17"/>
  <c r="AH324" i="17"/>
  <c r="A325" i="17"/>
  <c r="B325" i="17"/>
  <c r="C325" i="17"/>
  <c r="D325" i="17"/>
  <c r="E325" i="17"/>
  <c r="F325" i="17"/>
  <c r="G325" i="17"/>
  <c r="H325" i="17"/>
  <c r="I325" i="17"/>
  <c r="J325" i="17"/>
  <c r="K325" i="17"/>
  <c r="L325" i="17"/>
  <c r="M325" i="17"/>
  <c r="N325" i="17"/>
  <c r="O325" i="17"/>
  <c r="P325" i="17"/>
  <c r="Q325" i="17"/>
  <c r="R325" i="17"/>
  <c r="S325" i="17"/>
  <c r="T325" i="17"/>
  <c r="U325" i="17"/>
  <c r="V325" i="17"/>
  <c r="W325" i="17"/>
  <c r="X325" i="17"/>
  <c r="Y325" i="17"/>
  <c r="Z325" i="17"/>
  <c r="AA325" i="17"/>
  <c r="AC325" i="17"/>
  <c r="AD325" i="17"/>
  <c r="AF325" i="17"/>
  <c r="AG325" i="17"/>
  <c r="AH325" i="17"/>
  <c r="A326" i="17"/>
  <c r="B326" i="17"/>
  <c r="C326" i="17"/>
  <c r="D326" i="17"/>
  <c r="E326" i="17"/>
  <c r="F326" i="17"/>
  <c r="G326" i="17"/>
  <c r="H326" i="17"/>
  <c r="I326" i="17"/>
  <c r="J326" i="17"/>
  <c r="K326" i="17"/>
  <c r="L326" i="17"/>
  <c r="M326" i="17"/>
  <c r="N326" i="17"/>
  <c r="O326" i="17"/>
  <c r="P326" i="17"/>
  <c r="Q326" i="17"/>
  <c r="R326" i="17"/>
  <c r="S326" i="17"/>
  <c r="T326" i="17"/>
  <c r="U326" i="17"/>
  <c r="V326" i="17"/>
  <c r="W326" i="17"/>
  <c r="X326" i="17"/>
  <c r="Y326" i="17"/>
  <c r="Z326" i="17"/>
  <c r="AA326" i="17"/>
  <c r="AC326" i="17"/>
  <c r="AD326" i="17"/>
  <c r="AF326" i="17"/>
  <c r="AG326" i="17"/>
  <c r="AH326" i="17"/>
  <c r="A327" i="17"/>
  <c r="B327" i="17"/>
  <c r="C327" i="17"/>
  <c r="D327" i="17"/>
  <c r="E327" i="17"/>
  <c r="F327" i="17"/>
  <c r="G327" i="17"/>
  <c r="H327" i="17"/>
  <c r="I327" i="17"/>
  <c r="J327" i="17"/>
  <c r="K327" i="17"/>
  <c r="L327" i="17"/>
  <c r="M327" i="17"/>
  <c r="N327" i="17"/>
  <c r="O327" i="17"/>
  <c r="P327" i="17"/>
  <c r="Q327" i="17"/>
  <c r="R327" i="17"/>
  <c r="S327" i="17"/>
  <c r="T327" i="17"/>
  <c r="U327" i="17"/>
  <c r="V327" i="17"/>
  <c r="W327" i="17"/>
  <c r="X327" i="17"/>
  <c r="Y327" i="17"/>
  <c r="Z327" i="17"/>
  <c r="AA327" i="17"/>
  <c r="AC327" i="17"/>
  <c r="AD327" i="17"/>
  <c r="AF327" i="17"/>
  <c r="AG327" i="17"/>
  <c r="AH327" i="17"/>
  <c r="A328" i="17"/>
  <c r="B328" i="17"/>
  <c r="C328" i="17"/>
  <c r="D328" i="17"/>
  <c r="E328" i="17"/>
  <c r="F328" i="17"/>
  <c r="G328" i="17"/>
  <c r="H328" i="17"/>
  <c r="I328" i="17"/>
  <c r="J328" i="17"/>
  <c r="K328" i="17"/>
  <c r="L328" i="17"/>
  <c r="M328" i="17"/>
  <c r="N328" i="17"/>
  <c r="O328" i="17"/>
  <c r="P328" i="17"/>
  <c r="Q328" i="17"/>
  <c r="R328" i="17"/>
  <c r="S328" i="17"/>
  <c r="T328" i="17"/>
  <c r="U328" i="17"/>
  <c r="V328" i="17"/>
  <c r="W328" i="17"/>
  <c r="X328" i="17"/>
  <c r="Y328" i="17"/>
  <c r="Z328" i="17"/>
  <c r="AA328" i="17"/>
  <c r="AC328" i="17"/>
  <c r="AD328" i="17"/>
  <c r="AF328" i="17"/>
  <c r="AG328" i="17"/>
  <c r="AH328" i="17"/>
  <c r="A329" i="17"/>
  <c r="B329" i="17"/>
  <c r="C329" i="17"/>
  <c r="D329" i="17"/>
  <c r="E329" i="17"/>
  <c r="F329" i="17"/>
  <c r="G329" i="17"/>
  <c r="H329" i="17"/>
  <c r="I329" i="17"/>
  <c r="J329" i="17"/>
  <c r="K329" i="17"/>
  <c r="L329" i="17"/>
  <c r="M329" i="17"/>
  <c r="N329" i="17"/>
  <c r="O329" i="17"/>
  <c r="P329" i="17"/>
  <c r="Q329" i="17"/>
  <c r="R329" i="17"/>
  <c r="S329" i="17"/>
  <c r="T329" i="17"/>
  <c r="U329" i="17"/>
  <c r="V329" i="17"/>
  <c r="W329" i="17"/>
  <c r="X329" i="17"/>
  <c r="Y329" i="17"/>
  <c r="Z329" i="17"/>
  <c r="AA329" i="17"/>
  <c r="AC329" i="17"/>
  <c r="AD329" i="17"/>
  <c r="AF329" i="17"/>
  <c r="AG329" i="17"/>
  <c r="AH329" i="17"/>
  <c r="A330" i="17"/>
  <c r="B330" i="17"/>
  <c r="C330" i="17"/>
  <c r="D330" i="17"/>
  <c r="E330" i="17"/>
  <c r="F330" i="17"/>
  <c r="G330" i="17"/>
  <c r="H330" i="17"/>
  <c r="I330" i="17"/>
  <c r="J330" i="17"/>
  <c r="K330" i="17"/>
  <c r="L330" i="17"/>
  <c r="M330" i="17"/>
  <c r="N330" i="17"/>
  <c r="O330" i="17"/>
  <c r="P330" i="17"/>
  <c r="Q330" i="17"/>
  <c r="R330" i="17"/>
  <c r="S330" i="17"/>
  <c r="T330" i="17"/>
  <c r="U330" i="17"/>
  <c r="V330" i="17"/>
  <c r="W330" i="17"/>
  <c r="X330" i="17"/>
  <c r="Y330" i="17"/>
  <c r="Z330" i="17"/>
  <c r="AA330" i="17"/>
  <c r="AC330" i="17"/>
  <c r="AD330" i="17"/>
  <c r="AF330" i="17"/>
  <c r="AG330" i="17"/>
  <c r="AH330" i="17"/>
  <c r="A331" i="17"/>
  <c r="B331" i="17"/>
  <c r="C331" i="17"/>
  <c r="D331" i="17"/>
  <c r="E331" i="17"/>
  <c r="F331" i="17"/>
  <c r="G331" i="17"/>
  <c r="H331" i="17"/>
  <c r="I331" i="17"/>
  <c r="J331" i="17"/>
  <c r="K331" i="17"/>
  <c r="L331" i="17"/>
  <c r="M331" i="17"/>
  <c r="N331" i="17"/>
  <c r="O331" i="17"/>
  <c r="P331" i="17"/>
  <c r="Q331" i="17"/>
  <c r="R331" i="17"/>
  <c r="S331" i="17"/>
  <c r="T331" i="17"/>
  <c r="U331" i="17"/>
  <c r="V331" i="17"/>
  <c r="W331" i="17"/>
  <c r="X331" i="17"/>
  <c r="Y331" i="17"/>
  <c r="Z331" i="17"/>
  <c r="AA331" i="17"/>
  <c r="AC331" i="17"/>
  <c r="AD331" i="17"/>
  <c r="AF331" i="17"/>
  <c r="AG331" i="17"/>
  <c r="AH331" i="17"/>
  <c r="A332" i="17"/>
  <c r="B332" i="17"/>
  <c r="C332" i="17"/>
  <c r="D332" i="17"/>
  <c r="E332" i="17"/>
  <c r="F332" i="17"/>
  <c r="G332" i="17"/>
  <c r="H332" i="17"/>
  <c r="I332" i="17"/>
  <c r="J332" i="17"/>
  <c r="K332" i="17"/>
  <c r="L332" i="17"/>
  <c r="M332" i="17"/>
  <c r="N332" i="17"/>
  <c r="O332" i="17"/>
  <c r="P332" i="17"/>
  <c r="Q332" i="17"/>
  <c r="R332" i="17"/>
  <c r="S332" i="17"/>
  <c r="T332" i="17"/>
  <c r="U332" i="17"/>
  <c r="V332" i="17"/>
  <c r="W332" i="17"/>
  <c r="X332" i="17"/>
  <c r="Y332" i="17"/>
  <c r="Z332" i="17"/>
  <c r="AA332" i="17"/>
  <c r="AC332" i="17"/>
  <c r="AD332" i="17"/>
  <c r="AF332" i="17"/>
  <c r="AG332" i="17"/>
  <c r="AH332" i="17"/>
  <c r="A333" i="17"/>
  <c r="B333" i="17"/>
  <c r="C333" i="17"/>
  <c r="D333" i="17"/>
  <c r="E333" i="17"/>
  <c r="F333" i="17"/>
  <c r="G333" i="17"/>
  <c r="H333" i="17"/>
  <c r="I333" i="17"/>
  <c r="J333" i="17"/>
  <c r="K333" i="17"/>
  <c r="L333" i="17"/>
  <c r="M333" i="17"/>
  <c r="N333" i="17"/>
  <c r="O333" i="17"/>
  <c r="P333" i="17"/>
  <c r="Q333" i="17"/>
  <c r="R333" i="17"/>
  <c r="S333" i="17"/>
  <c r="T333" i="17"/>
  <c r="U333" i="17"/>
  <c r="V333" i="17"/>
  <c r="W333" i="17"/>
  <c r="X333" i="17"/>
  <c r="Y333" i="17"/>
  <c r="Z333" i="17"/>
  <c r="AA333" i="17"/>
  <c r="AC333" i="17"/>
  <c r="AD333" i="17"/>
  <c r="AF333" i="17"/>
  <c r="AG333" i="17"/>
  <c r="AH333" i="17"/>
  <c r="A334" i="17"/>
  <c r="B334" i="17"/>
  <c r="C334" i="17"/>
  <c r="D334" i="17"/>
  <c r="E334" i="17"/>
  <c r="F334" i="17"/>
  <c r="G334" i="17"/>
  <c r="H334" i="17"/>
  <c r="I334" i="17"/>
  <c r="J334" i="17"/>
  <c r="K334" i="17"/>
  <c r="L334" i="17"/>
  <c r="M334" i="17"/>
  <c r="N334" i="17"/>
  <c r="O334" i="17"/>
  <c r="P334" i="17"/>
  <c r="Q334" i="17"/>
  <c r="R334" i="17"/>
  <c r="S334" i="17"/>
  <c r="T334" i="17"/>
  <c r="U334" i="17"/>
  <c r="V334" i="17"/>
  <c r="W334" i="17"/>
  <c r="X334" i="17"/>
  <c r="Y334" i="17"/>
  <c r="Z334" i="17"/>
  <c r="AA334" i="17"/>
  <c r="AC334" i="17"/>
  <c r="AD334" i="17"/>
  <c r="AF334" i="17"/>
  <c r="AG334" i="17"/>
  <c r="AH334" i="17"/>
  <c r="A335" i="17"/>
  <c r="B335" i="17"/>
  <c r="C335" i="17"/>
  <c r="D335" i="17"/>
  <c r="E335" i="17"/>
  <c r="F335" i="17"/>
  <c r="G335" i="17"/>
  <c r="H335" i="17"/>
  <c r="I335" i="17"/>
  <c r="J335" i="17"/>
  <c r="K335" i="17"/>
  <c r="L335" i="17"/>
  <c r="M335" i="17"/>
  <c r="N335" i="17"/>
  <c r="O335" i="17"/>
  <c r="P335" i="17"/>
  <c r="Q335" i="17"/>
  <c r="R335" i="17"/>
  <c r="S335" i="17"/>
  <c r="T335" i="17"/>
  <c r="U335" i="17"/>
  <c r="V335" i="17"/>
  <c r="W335" i="17"/>
  <c r="X335" i="17"/>
  <c r="Y335" i="17"/>
  <c r="Z335" i="17"/>
  <c r="AA335" i="17"/>
  <c r="AC335" i="17"/>
  <c r="AD335" i="17"/>
  <c r="AF335" i="17"/>
  <c r="AG335" i="17"/>
  <c r="AH335" i="17"/>
  <c r="A336" i="17"/>
  <c r="B336" i="17"/>
  <c r="C336" i="17"/>
  <c r="D336" i="17"/>
  <c r="E336" i="17"/>
  <c r="F336" i="17"/>
  <c r="G336" i="17"/>
  <c r="H336" i="17"/>
  <c r="I336" i="17"/>
  <c r="J336" i="17"/>
  <c r="K336" i="17"/>
  <c r="L336" i="17"/>
  <c r="M336" i="17"/>
  <c r="N336" i="17"/>
  <c r="O336" i="17"/>
  <c r="P336" i="17"/>
  <c r="Q336" i="17"/>
  <c r="R336" i="17"/>
  <c r="S336" i="17"/>
  <c r="T336" i="17"/>
  <c r="U336" i="17"/>
  <c r="V336" i="17"/>
  <c r="W336" i="17"/>
  <c r="X336" i="17"/>
  <c r="Y336" i="17"/>
  <c r="Z336" i="17"/>
  <c r="AA336" i="17"/>
  <c r="AC336" i="17"/>
  <c r="AD336" i="17"/>
  <c r="AF336" i="17"/>
  <c r="AG336" i="17"/>
  <c r="AH336" i="17"/>
  <c r="A337" i="17"/>
  <c r="B337" i="17"/>
  <c r="C337" i="17"/>
  <c r="D337" i="17"/>
  <c r="E337" i="17"/>
  <c r="F337" i="17"/>
  <c r="G337" i="17"/>
  <c r="H337" i="17"/>
  <c r="I337" i="17"/>
  <c r="J337" i="17"/>
  <c r="K337" i="17"/>
  <c r="L337" i="17"/>
  <c r="M337" i="17"/>
  <c r="N337" i="17"/>
  <c r="O337" i="17"/>
  <c r="P337" i="17"/>
  <c r="Q337" i="17"/>
  <c r="R337" i="17"/>
  <c r="S337" i="17"/>
  <c r="T337" i="17"/>
  <c r="U337" i="17"/>
  <c r="V337" i="17"/>
  <c r="W337" i="17"/>
  <c r="X337" i="17"/>
  <c r="Y337" i="17"/>
  <c r="Z337" i="17"/>
  <c r="AA337" i="17"/>
  <c r="AC337" i="17"/>
  <c r="AD337" i="17"/>
  <c r="AF337" i="17"/>
  <c r="AG337" i="17"/>
  <c r="AH337" i="17"/>
  <c r="A338" i="17"/>
  <c r="B338" i="17"/>
  <c r="C338" i="17"/>
  <c r="D338" i="17"/>
  <c r="E338" i="17"/>
  <c r="F338" i="17"/>
  <c r="G338" i="17"/>
  <c r="H338" i="17"/>
  <c r="I338" i="17"/>
  <c r="J338" i="17"/>
  <c r="K338" i="17"/>
  <c r="L338" i="17"/>
  <c r="M338" i="17"/>
  <c r="N338" i="17"/>
  <c r="O338" i="17"/>
  <c r="P338" i="17"/>
  <c r="Q338" i="17"/>
  <c r="R338" i="17"/>
  <c r="S338" i="17"/>
  <c r="T338" i="17"/>
  <c r="U338" i="17"/>
  <c r="V338" i="17"/>
  <c r="W338" i="17"/>
  <c r="X338" i="17"/>
  <c r="Y338" i="17"/>
  <c r="Z338" i="17"/>
  <c r="AA338" i="17"/>
  <c r="AC338" i="17"/>
  <c r="AD338" i="17"/>
  <c r="AF338" i="17"/>
  <c r="AG338" i="17"/>
  <c r="AH338" i="17"/>
  <c r="A339" i="17"/>
  <c r="B339" i="17"/>
  <c r="C339" i="17"/>
  <c r="D339" i="17"/>
  <c r="E339" i="17"/>
  <c r="F339" i="17"/>
  <c r="G339" i="17"/>
  <c r="H339" i="17"/>
  <c r="I339" i="17"/>
  <c r="J339" i="17"/>
  <c r="K339" i="17"/>
  <c r="L339" i="17"/>
  <c r="M339" i="17"/>
  <c r="N339" i="17"/>
  <c r="O339" i="17"/>
  <c r="P339" i="17"/>
  <c r="Q339" i="17"/>
  <c r="R339" i="17"/>
  <c r="S339" i="17"/>
  <c r="T339" i="17"/>
  <c r="U339" i="17"/>
  <c r="V339" i="17"/>
  <c r="W339" i="17"/>
  <c r="X339" i="17"/>
  <c r="Y339" i="17"/>
  <c r="Z339" i="17"/>
  <c r="AA339" i="17"/>
  <c r="AC339" i="17"/>
  <c r="AD339" i="17"/>
  <c r="AF339" i="17"/>
  <c r="AG339" i="17"/>
  <c r="AH339" i="17"/>
  <c r="A340" i="17"/>
  <c r="B340" i="17"/>
  <c r="C340" i="17"/>
  <c r="D340" i="17"/>
  <c r="E340" i="17"/>
  <c r="F340" i="17"/>
  <c r="G340" i="17"/>
  <c r="H340" i="17"/>
  <c r="I340" i="17"/>
  <c r="J340" i="17"/>
  <c r="K340" i="17"/>
  <c r="L340" i="17"/>
  <c r="M340" i="17"/>
  <c r="N340" i="17"/>
  <c r="O340" i="17"/>
  <c r="P340" i="17"/>
  <c r="Q340" i="17"/>
  <c r="R340" i="17"/>
  <c r="S340" i="17"/>
  <c r="T340" i="17"/>
  <c r="U340" i="17"/>
  <c r="V340" i="17"/>
  <c r="W340" i="17"/>
  <c r="X340" i="17"/>
  <c r="Y340" i="17"/>
  <c r="Z340" i="17"/>
  <c r="AA340" i="17"/>
  <c r="AC340" i="17"/>
  <c r="AD340" i="17"/>
  <c r="AF340" i="17"/>
  <c r="AG340" i="17"/>
  <c r="AH340" i="17"/>
  <c r="A341" i="17"/>
  <c r="B341" i="17"/>
  <c r="C341" i="17"/>
  <c r="D341" i="17"/>
  <c r="E341" i="17"/>
  <c r="F341" i="17"/>
  <c r="G341" i="17"/>
  <c r="H341" i="17"/>
  <c r="I341" i="17"/>
  <c r="J341" i="17"/>
  <c r="K341" i="17"/>
  <c r="L341" i="17"/>
  <c r="M341" i="17"/>
  <c r="N341" i="17"/>
  <c r="O341" i="17"/>
  <c r="P341" i="17"/>
  <c r="Q341" i="17"/>
  <c r="R341" i="17"/>
  <c r="S341" i="17"/>
  <c r="T341" i="17"/>
  <c r="U341" i="17"/>
  <c r="V341" i="17"/>
  <c r="W341" i="17"/>
  <c r="X341" i="17"/>
  <c r="Y341" i="17"/>
  <c r="Z341" i="17"/>
  <c r="AA341" i="17"/>
  <c r="AC341" i="17"/>
  <c r="AD341" i="17"/>
  <c r="AF341" i="17"/>
  <c r="AG341" i="17"/>
  <c r="AH341" i="17"/>
  <c r="A342" i="17"/>
  <c r="B342" i="17"/>
  <c r="C342" i="17"/>
  <c r="D342" i="17"/>
  <c r="E342" i="17"/>
  <c r="F342" i="17"/>
  <c r="G342" i="17"/>
  <c r="H342" i="17"/>
  <c r="I342" i="17"/>
  <c r="J342" i="17"/>
  <c r="K342" i="17"/>
  <c r="L342" i="17"/>
  <c r="M342" i="17"/>
  <c r="N342" i="17"/>
  <c r="O342" i="17"/>
  <c r="P342" i="17"/>
  <c r="Q342" i="17"/>
  <c r="R342" i="17"/>
  <c r="S342" i="17"/>
  <c r="T342" i="17"/>
  <c r="U342" i="17"/>
  <c r="V342" i="17"/>
  <c r="W342" i="17"/>
  <c r="X342" i="17"/>
  <c r="Y342" i="17"/>
  <c r="Z342" i="17"/>
  <c r="AA342" i="17"/>
  <c r="AC342" i="17"/>
  <c r="AD342" i="17"/>
  <c r="AF342" i="17"/>
  <c r="AG342" i="17"/>
  <c r="AH342" i="17"/>
  <c r="A343" i="17"/>
  <c r="B343" i="17"/>
  <c r="C343" i="17"/>
  <c r="D343" i="17"/>
  <c r="E343" i="17"/>
  <c r="F343" i="17"/>
  <c r="G343" i="17"/>
  <c r="H343" i="17"/>
  <c r="I343" i="17"/>
  <c r="J343" i="17"/>
  <c r="K343" i="17"/>
  <c r="L343" i="17"/>
  <c r="M343" i="17"/>
  <c r="N343" i="17"/>
  <c r="O343" i="17"/>
  <c r="P343" i="17"/>
  <c r="Q343" i="17"/>
  <c r="R343" i="17"/>
  <c r="S343" i="17"/>
  <c r="T343" i="17"/>
  <c r="U343" i="17"/>
  <c r="V343" i="17"/>
  <c r="W343" i="17"/>
  <c r="X343" i="17"/>
  <c r="Y343" i="17"/>
  <c r="Z343" i="17"/>
  <c r="AA343" i="17"/>
  <c r="AC343" i="17"/>
  <c r="AD343" i="17"/>
  <c r="AF343" i="17"/>
  <c r="AG343" i="17"/>
  <c r="AH343" i="17"/>
  <c r="A344" i="17"/>
  <c r="B344" i="17"/>
  <c r="C344" i="17"/>
  <c r="D344" i="17"/>
  <c r="E344" i="17"/>
  <c r="F344" i="17"/>
  <c r="G344" i="17"/>
  <c r="H344" i="17"/>
  <c r="I344" i="17"/>
  <c r="J344" i="17"/>
  <c r="K344" i="17"/>
  <c r="L344" i="17"/>
  <c r="M344" i="17"/>
  <c r="N344" i="17"/>
  <c r="O344" i="17"/>
  <c r="P344" i="17"/>
  <c r="Q344" i="17"/>
  <c r="R344" i="17"/>
  <c r="S344" i="17"/>
  <c r="T344" i="17"/>
  <c r="U344" i="17"/>
  <c r="V344" i="17"/>
  <c r="W344" i="17"/>
  <c r="X344" i="17"/>
  <c r="Y344" i="17"/>
  <c r="Z344" i="17"/>
  <c r="AA344" i="17"/>
  <c r="AC344" i="17"/>
  <c r="AD344" i="17"/>
  <c r="AF344" i="17"/>
  <c r="AG344" i="17"/>
  <c r="AH344" i="17"/>
  <c r="A345" i="17"/>
  <c r="B345" i="17"/>
  <c r="C345" i="17"/>
  <c r="D345" i="17"/>
  <c r="E345" i="17"/>
  <c r="F345" i="17"/>
  <c r="G345" i="17"/>
  <c r="H345" i="17"/>
  <c r="I345" i="17"/>
  <c r="J345" i="17"/>
  <c r="K345" i="17"/>
  <c r="L345" i="17"/>
  <c r="M345" i="17"/>
  <c r="N345" i="17"/>
  <c r="O345" i="17"/>
  <c r="P345" i="17"/>
  <c r="Q345" i="17"/>
  <c r="R345" i="17"/>
  <c r="S345" i="17"/>
  <c r="T345" i="17"/>
  <c r="U345" i="17"/>
  <c r="V345" i="17"/>
  <c r="W345" i="17"/>
  <c r="X345" i="17"/>
  <c r="Y345" i="17"/>
  <c r="Z345" i="17"/>
  <c r="AA345" i="17"/>
  <c r="AC345" i="17"/>
  <c r="AD345" i="17"/>
  <c r="AF345" i="17"/>
  <c r="AG345" i="17"/>
  <c r="AH345" i="17"/>
  <c r="A346" i="17"/>
  <c r="B346" i="17"/>
  <c r="C346" i="17"/>
  <c r="D346" i="17"/>
  <c r="E346" i="17"/>
  <c r="F346" i="17"/>
  <c r="G346" i="17"/>
  <c r="H346" i="17"/>
  <c r="I346" i="17"/>
  <c r="J346" i="17"/>
  <c r="K346" i="17"/>
  <c r="L346" i="17"/>
  <c r="M346" i="17"/>
  <c r="N346" i="17"/>
  <c r="O346" i="17"/>
  <c r="P346" i="17"/>
  <c r="Q346" i="17"/>
  <c r="R346" i="17"/>
  <c r="S346" i="17"/>
  <c r="T346" i="17"/>
  <c r="U346" i="17"/>
  <c r="V346" i="17"/>
  <c r="W346" i="17"/>
  <c r="X346" i="17"/>
  <c r="Y346" i="17"/>
  <c r="Z346" i="17"/>
  <c r="AA346" i="17"/>
  <c r="AC346" i="17"/>
  <c r="AD346" i="17"/>
  <c r="AF346" i="17"/>
  <c r="AG346" i="17"/>
  <c r="AH346" i="17"/>
  <c r="A347" i="17"/>
  <c r="B347" i="17"/>
  <c r="C347" i="17"/>
  <c r="D347" i="17"/>
  <c r="E347" i="17"/>
  <c r="F347" i="17"/>
  <c r="G347" i="17"/>
  <c r="H347" i="17"/>
  <c r="I347" i="17"/>
  <c r="J347" i="17"/>
  <c r="K347" i="17"/>
  <c r="L347" i="17"/>
  <c r="M347" i="17"/>
  <c r="N347" i="17"/>
  <c r="O347" i="17"/>
  <c r="P347" i="17"/>
  <c r="Q347" i="17"/>
  <c r="R347" i="17"/>
  <c r="S347" i="17"/>
  <c r="T347" i="17"/>
  <c r="U347" i="17"/>
  <c r="V347" i="17"/>
  <c r="W347" i="17"/>
  <c r="X347" i="17"/>
  <c r="Y347" i="17"/>
  <c r="Z347" i="17"/>
  <c r="AA347" i="17"/>
  <c r="AC347" i="17"/>
  <c r="AD347" i="17"/>
  <c r="AF347" i="17"/>
  <c r="AG347" i="17"/>
  <c r="AH347" i="17"/>
  <c r="A348" i="17"/>
  <c r="B348" i="17"/>
  <c r="C348" i="17"/>
  <c r="D348" i="17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C348" i="17"/>
  <c r="AD348" i="17"/>
  <c r="AF348" i="17"/>
  <c r="AG348" i="17"/>
  <c r="AH348" i="17"/>
  <c r="A349" i="17"/>
  <c r="B349" i="17"/>
  <c r="C349" i="17"/>
  <c r="D349" i="17"/>
  <c r="E349" i="17"/>
  <c r="F349" i="17"/>
  <c r="G349" i="17"/>
  <c r="H349" i="17"/>
  <c r="I349" i="17"/>
  <c r="J349" i="17"/>
  <c r="K349" i="17"/>
  <c r="L349" i="17"/>
  <c r="M349" i="17"/>
  <c r="N349" i="17"/>
  <c r="O349" i="17"/>
  <c r="P349" i="17"/>
  <c r="Q349" i="17"/>
  <c r="R349" i="17"/>
  <c r="S349" i="17"/>
  <c r="T349" i="17"/>
  <c r="U349" i="17"/>
  <c r="V349" i="17"/>
  <c r="W349" i="17"/>
  <c r="X349" i="17"/>
  <c r="Y349" i="17"/>
  <c r="Z349" i="17"/>
  <c r="AA349" i="17"/>
  <c r="AC349" i="17"/>
  <c r="AD349" i="17"/>
  <c r="AF349" i="17"/>
  <c r="AG349" i="17"/>
  <c r="AH349" i="17"/>
  <c r="A350" i="17"/>
  <c r="B350" i="17"/>
  <c r="C350" i="17"/>
  <c r="D350" i="17"/>
  <c r="E350" i="17"/>
  <c r="F350" i="17"/>
  <c r="G350" i="17"/>
  <c r="H350" i="17"/>
  <c r="I350" i="17"/>
  <c r="J350" i="17"/>
  <c r="K350" i="17"/>
  <c r="L350" i="17"/>
  <c r="M350" i="17"/>
  <c r="N350" i="17"/>
  <c r="O350" i="17"/>
  <c r="P350" i="17"/>
  <c r="Q350" i="17"/>
  <c r="R350" i="17"/>
  <c r="S350" i="17"/>
  <c r="T350" i="17"/>
  <c r="U350" i="17"/>
  <c r="V350" i="17"/>
  <c r="W350" i="17"/>
  <c r="X350" i="17"/>
  <c r="Y350" i="17"/>
  <c r="Z350" i="17"/>
  <c r="AA350" i="17"/>
  <c r="AC350" i="17"/>
  <c r="AD350" i="17"/>
  <c r="AF350" i="17"/>
  <c r="AG350" i="17"/>
  <c r="AH350" i="17"/>
  <c r="A351" i="17"/>
  <c r="B351" i="17"/>
  <c r="C351" i="17"/>
  <c r="D351" i="17"/>
  <c r="E351" i="17"/>
  <c r="F351" i="17"/>
  <c r="G351" i="17"/>
  <c r="H351" i="17"/>
  <c r="I351" i="17"/>
  <c r="J351" i="17"/>
  <c r="K351" i="17"/>
  <c r="L351" i="17"/>
  <c r="M351" i="17"/>
  <c r="N351" i="17"/>
  <c r="O351" i="17"/>
  <c r="P351" i="17"/>
  <c r="Q351" i="17"/>
  <c r="R351" i="17"/>
  <c r="S351" i="17"/>
  <c r="T351" i="17"/>
  <c r="U351" i="17"/>
  <c r="V351" i="17"/>
  <c r="W351" i="17"/>
  <c r="X351" i="17"/>
  <c r="Y351" i="17"/>
  <c r="Z351" i="17"/>
  <c r="AA351" i="17"/>
  <c r="AC351" i="17"/>
  <c r="AD351" i="17"/>
  <c r="AF351" i="17"/>
  <c r="AG351" i="17"/>
  <c r="AH351" i="17"/>
  <c r="A352" i="17"/>
  <c r="B352" i="17"/>
  <c r="C352" i="17"/>
  <c r="D352" i="17"/>
  <c r="E352" i="17"/>
  <c r="F352" i="17"/>
  <c r="G352" i="17"/>
  <c r="H352" i="17"/>
  <c r="I352" i="17"/>
  <c r="J352" i="17"/>
  <c r="K352" i="17"/>
  <c r="L352" i="17"/>
  <c r="M352" i="17"/>
  <c r="N352" i="17"/>
  <c r="O352" i="17"/>
  <c r="P352" i="17"/>
  <c r="Q352" i="17"/>
  <c r="R352" i="17"/>
  <c r="S352" i="17"/>
  <c r="T352" i="17"/>
  <c r="U352" i="17"/>
  <c r="V352" i="17"/>
  <c r="W352" i="17"/>
  <c r="X352" i="17"/>
  <c r="Y352" i="17"/>
  <c r="Z352" i="17"/>
  <c r="AA352" i="17"/>
  <c r="AC352" i="17"/>
  <c r="AD352" i="17"/>
  <c r="AF352" i="17"/>
  <c r="AG352" i="17"/>
  <c r="AH352" i="17"/>
  <c r="A353" i="17"/>
  <c r="B353" i="17"/>
  <c r="C353" i="17"/>
  <c r="D353" i="17"/>
  <c r="E353" i="17"/>
  <c r="F353" i="17"/>
  <c r="G353" i="17"/>
  <c r="H353" i="17"/>
  <c r="I353" i="17"/>
  <c r="J353" i="17"/>
  <c r="K353" i="17"/>
  <c r="L353" i="17"/>
  <c r="M353" i="17"/>
  <c r="N353" i="17"/>
  <c r="O353" i="17"/>
  <c r="P353" i="17"/>
  <c r="Q353" i="17"/>
  <c r="R353" i="17"/>
  <c r="S353" i="17"/>
  <c r="T353" i="17"/>
  <c r="U353" i="17"/>
  <c r="V353" i="17"/>
  <c r="W353" i="17"/>
  <c r="X353" i="17"/>
  <c r="Y353" i="17"/>
  <c r="Z353" i="17"/>
  <c r="AA353" i="17"/>
  <c r="AC353" i="17"/>
  <c r="AD353" i="17"/>
  <c r="AF353" i="17"/>
  <c r="AG353" i="17"/>
  <c r="AH353" i="17"/>
  <c r="A354" i="17"/>
  <c r="B354" i="17"/>
  <c r="C354" i="17"/>
  <c r="D354" i="17"/>
  <c r="E354" i="17"/>
  <c r="F354" i="17"/>
  <c r="G354" i="17"/>
  <c r="H354" i="17"/>
  <c r="I354" i="17"/>
  <c r="J354" i="17"/>
  <c r="K354" i="17"/>
  <c r="L354" i="17"/>
  <c r="M354" i="17"/>
  <c r="N354" i="17"/>
  <c r="O354" i="17"/>
  <c r="P354" i="17"/>
  <c r="Q354" i="17"/>
  <c r="R354" i="17"/>
  <c r="S354" i="17"/>
  <c r="T354" i="17"/>
  <c r="U354" i="17"/>
  <c r="V354" i="17"/>
  <c r="W354" i="17"/>
  <c r="X354" i="17"/>
  <c r="Y354" i="17"/>
  <c r="Z354" i="17"/>
  <c r="AA354" i="17"/>
  <c r="AC354" i="17"/>
  <c r="AD354" i="17"/>
  <c r="AF354" i="17"/>
  <c r="AG354" i="17"/>
  <c r="AH354" i="17"/>
  <c r="A355" i="17"/>
  <c r="B355" i="17"/>
  <c r="C355" i="17"/>
  <c r="D355" i="17"/>
  <c r="E355" i="17"/>
  <c r="F355" i="17"/>
  <c r="G355" i="17"/>
  <c r="H355" i="17"/>
  <c r="I355" i="17"/>
  <c r="J355" i="17"/>
  <c r="K355" i="17"/>
  <c r="L355" i="17"/>
  <c r="M355" i="17"/>
  <c r="N355" i="17"/>
  <c r="O355" i="17"/>
  <c r="P355" i="17"/>
  <c r="Q355" i="17"/>
  <c r="R355" i="17"/>
  <c r="S355" i="17"/>
  <c r="T355" i="17"/>
  <c r="U355" i="17"/>
  <c r="V355" i="17"/>
  <c r="W355" i="17"/>
  <c r="X355" i="17"/>
  <c r="Y355" i="17"/>
  <c r="Z355" i="17"/>
  <c r="AA355" i="17"/>
  <c r="AC355" i="17"/>
  <c r="AD355" i="17"/>
  <c r="AF355" i="17"/>
  <c r="AG355" i="17"/>
  <c r="AH355" i="17"/>
  <c r="A356" i="17"/>
  <c r="B356" i="17"/>
  <c r="C356" i="17"/>
  <c r="D356" i="17"/>
  <c r="E356" i="17"/>
  <c r="F356" i="17"/>
  <c r="G356" i="17"/>
  <c r="H356" i="17"/>
  <c r="I356" i="17"/>
  <c r="J356" i="17"/>
  <c r="K356" i="17"/>
  <c r="L356" i="17"/>
  <c r="M356" i="17"/>
  <c r="N356" i="17"/>
  <c r="O356" i="17"/>
  <c r="P356" i="17"/>
  <c r="Q356" i="17"/>
  <c r="R356" i="17"/>
  <c r="S356" i="17"/>
  <c r="T356" i="17"/>
  <c r="U356" i="17"/>
  <c r="V356" i="17"/>
  <c r="W356" i="17"/>
  <c r="X356" i="17"/>
  <c r="Y356" i="17"/>
  <c r="Z356" i="17"/>
  <c r="AA356" i="17"/>
  <c r="AC356" i="17"/>
  <c r="AD356" i="17"/>
  <c r="AF356" i="17"/>
  <c r="AG356" i="17"/>
  <c r="AH356" i="17"/>
  <c r="A357" i="17"/>
  <c r="B357" i="17"/>
  <c r="C357" i="17"/>
  <c r="D357" i="17"/>
  <c r="E357" i="17"/>
  <c r="F357" i="17"/>
  <c r="G357" i="17"/>
  <c r="H357" i="17"/>
  <c r="I357" i="17"/>
  <c r="J357" i="17"/>
  <c r="K357" i="17"/>
  <c r="L357" i="17"/>
  <c r="M357" i="17"/>
  <c r="N357" i="17"/>
  <c r="O357" i="17"/>
  <c r="P357" i="17"/>
  <c r="Q357" i="17"/>
  <c r="R357" i="17"/>
  <c r="S357" i="17"/>
  <c r="T357" i="17"/>
  <c r="U357" i="17"/>
  <c r="V357" i="17"/>
  <c r="W357" i="17"/>
  <c r="X357" i="17"/>
  <c r="Y357" i="17"/>
  <c r="Z357" i="17"/>
  <c r="AA357" i="17"/>
  <c r="AC357" i="17"/>
  <c r="AD357" i="17"/>
  <c r="AF357" i="17"/>
  <c r="AG357" i="17"/>
  <c r="AH357" i="17"/>
  <c r="A358" i="17"/>
  <c r="B358" i="17"/>
  <c r="C358" i="17"/>
  <c r="D358" i="17"/>
  <c r="E358" i="17"/>
  <c r="F358" i="17"/>
  <c r="G358" i="17"/>
  <c r="H358" i="17"/>
  <c r="I358" i="17"/>
  <c r="J358" i="17"/>
  <c r="K358" i="17"/>
  <c r="L358" i="17"/>
  <c r="M358" i="17"/>
  <c r="N358" i="17"/>
  <c r="O358" i="17"/>
  <c r="P358" i="17"/>
  <c r="Q358" i="17"/>
  <c r="R358" i="17"/>
  <c r="S358" i="17"/>
  <c r="T358" i="17"/>
  <c r="U358" i="17"/>
  <c r="V358" i="17"/>
  <c r="W358" i="17"/>
  <c r="X358" i="17"/>
  <c r="Y358" i="17"/>
  <c r="Z358" i="17"/>
  <c r="AA358" i="17"/>
  <c r="AC358" i="17"/>
  <c r="AD358" i="17"/>
  <c r="AF358" i="17"/>
  <c r="AG358" i="17"/>
  <c r="AH358" i="17"/>
  <c r="A359" i="17"/>
  <c r="B359" i="17"/>
  <c r="C359" i="17"/>
  <c r="D359" i="17"/>
  <c r="E359" i="17"/>
  <c r="F359" i="17"/>
  <c r="G359" i="17"/>
  <c r="H359" i="17"/>
  <c r="I359" i="17"/>
  <c r="J359" i="17"/>
  <c r="K359" i="17"/>
  <c r="L359" i="17"/>
  <c r="M359" i="17"/>
  <c r="N359" i="17"/>
  <c r="O359" i="17"/>
  <c r="P359" i="17"/>
  <c r="Q359" i="17"/>
  <c r="R359" i="17"/>
  <c r="S359" i="17"/>
  <c r="T359" i="17"/>
  <c r="U359" i="17"/>
  <c r="V359" i="17"/>
  <c r="W359" i="17"/>
  <c r="X359" i="17"/>
  <c r="Y359" i="17"/>
  <c r="Z359" i="17"/>
  <c r="AA359" i="17"/>
  <c r="AC359" i="17"/>
  <c r="AD359" i="17"/>
  <c r="AF359" i="17"/>
  <c r="AG359" i="17"/>
  <c r="AH359" i="17"/>
  <c r="A360" i="17"/>
  <c r="B360" i="17"/>
  <c r="C360" i="17"/>
  <c r="D360" i="17"/>
  <c r="E360" i="17"/>
  <c r="F360" i="17"/>
  <c r="G360" i="17"/>
  <c r="H360" i="17"/>
  <c r="I360" i="17"/>
  <c r="J360" i="17"/>
  <c r="K360" i="17"/>
  <c r="L360" i="17"/>
  <c r="M360" i="17"/>
  <c r="N360" i="17"/>
  <c r="O360" i="17"/>
  <c r="P360" i="17"/>
  <c r="Q360" i="17"/>
  <c r="R360" i="17"/>
  <c r="S360" i="17"/>
  <c r="T360" i="17"/>
  <c r="U360" i="17"/>
  <c r="V360" i="17"/>
  <c r="W360" i="17"/>
  <c r="X360" i="17"/>
  <c r="Y360" i="17"/>
  <c r="Z360" i="17"/>
  <c r="AA360" i="17"/>
  <c r="AC360" i="17"/>
  <c r="AD360" i="17"/>
  <c r="AF360" i="17"/>
  <c r="AG360" i="17"/>
  <c r="AH360" i="17"/>
  <c r="A361" i="17"/>
  <c r="B361" i="17"/>
  <c r="C361" i="17"/>
  <c r="D361" i="17"/>
  <c r="E361" i="17"/>
  <c r="F361" i="17"/>
  <c r="G361" i="17"/>
  <c r="H361" i="17"/>
  <c r="I361" i="17"/>
  <c r="J361" i="17"/>
  <c r="K361" i="17"/>
  <c r="L361" i="17"/>
  <c r="M361" i="17"/>
  <c r="N361" i="17"/>
  <c r="O361" i="17"/>
  <c r="P361" i="17"/>
  <c r="Q361" i="17"/>
  <c r="R361" i="17"/>
  <c r="S361" i="17"/>
  <c r="T361" i="17"/>
  <c r="U361" i="17"/>
  <c r="V361" i="17"/>
  <c r="W361" i="17"/>
  <c r="X361" i="17"/>
  <c r="Y361" i="17"/>
  <c r="Z361" i="17"/>
  <c r="AA361" i="17"/>
  <c r="AC361" i="17"/>
  <c r="AD361" i="17"/>
  <c r="AF361" i="17"/>
  <c r="AG361" i="17"/>
  <c r="AH361" i="17"/>
  <c r="A362" i="17"/>
  <c r="B362" i="17"/>
  <c r="C362" i="17"/>
  <c r="D362" i="17"/>
  <c r="E362" i="17"/>
  <c r="F362" i="17"/>
  <c r="G362" i="17"/>
  <c r="H362" i="17"/>
  <c r="I362" i="17"/>
  <c r="J362" i="17"/>
  <c r="K362" i="17"/>
  <c r="L362" i="17"/>
  <c r="M362" i="17"/>
  <c r="N362" i="17"/>
  <c r="O362" i="17"/>
  <c r="P362" i="17"/>
  <c r="Q362" i="17"/>
  <c r="R362" i="17"/>
  <c r="S362" i="17"/>
  <c r="T362" i="17"/>
  <c r="U362" i="17"/>
  <c r="V362" i="17"/>
  <c r="W362" i="17"/>
  <c r="X362" i="17"/>
  <c r="Y362" i="17"/>
  <c r="Z362" i="17"/>
  <c r="AA362" i="17"/>
  <c r="AC362" i="17"/>
  <c r="AD362" i="17"/>
  <c r="AF362" i="17"/>
  <c r="AG362" i="17"/>
  <c r="AH362" i="17"/>
  <c r="A363" i="17"/>
  <c r="B363" i="17"/>
  <c r="C363" i="17"/>
  <c r="D363" i="17"/>
  <c r="E363" i="17"/>
  <c r="F363" i="17"/>
  <c r="G363" i="17"/>
  <c r="H363" i="17"/>
  <c r="I363" i="17"/>
  <c r="J363" i="17"/>
  <c r="K363" i="17"/>
  <c r="L363" i="17"/>
  <c r="M363" i="17"/>
  <c r="N363" i="17"/>
  <c r="O363" i="17"/>
  <c r="P363" i="17"/>
  <c r="Q363" i="17"/>
  <c r="R363" i="17"/>
  <c r="S363" i="17"/>
  <c r="T363" i="17"/>
  <c r="U363" i="17"/>
  <c r="V363" i="17"/>
  <c r="W363" i="17"/>
  <c r="X363" i="17"/>
  <c r="Y363" i="17"/>
  <c r="Z363" i="17"/>
  <c r="AA363" i="17"/>
  <c r="AC363" i="17"/>
  <c r="AD363" i="17"/>
  <c r="AF363" i="17"/>
  <c r="AG363" i="17"/>
  <c r="AH363" i="17"/>
  <c r="A364" i="17"/>
  <c r="B364" i="17"/>
  <c r="C364" i="17"/>
  <c r="D364" i="17"/>
  <c r="E364" i="17"/>
  <c r="F364" i="17"/>
  <c r="G364" i="17"/>
  <c r="H364" i="17"/>
  <c r="I364" i="17"/>
  <c r="J364" i="17"/>
  <c r="K364" i="17"/>
  <c r="L364" i="17"/>
  <c r="M364" i="17"/>
  <c r="N364" i="17"/>
  <c r="O364" i="17"/>
  <c r="P364" i="17"/>
  <c r="Q364" i="17"/>
  <c r="R364" i="17"/>
  <c r="S364" i="17"/>
  <c r="T364" i="17"/>
  <c r="U364" i="17"/>
  <c r="V364" i="17"/>
  <c r="W364" i="17"/>
  <c r="X364" i="17"/>
  <c r="Y364" i="17"/>
  <c r="Z364" i="17"/>
  <c r="AA364" i="17"/>
  <c r="AC364" i="17"/>
  <c r="AD364" i="17"/>
  <c r="AF364" i="17"/>
  <c r="AG364" i="17"/>
  <c r="AH364" i="17"/>
  <c r="A365" i="17"/>
  <c r="B365" i="17"/>
  <c r="C365" i="17"/>
  <c r="D365" i="17"/>
  <c r="E365" i="17"/>
  <c r="F365" i="17"/>
  <c r="G365" i="17"/>
  <c r="H365" i="17"/>
  <c r="I365" i="17"/>
  <c r="J365" i="17"/>
  <c r="K365" i="17"/>
  <c r="L365" i="17"/>
  <c r="M365" i="17"/>
  <c r="N365" i="17"/>
  <c r="O365" i="17"/>
  <c r="P365" i="17"/>
  <c r="Q365" i="17"/>
  <c r="R365" i="17"/>
  <c r="S365" i="17"/>
  <c r="T365" i="17"/>
  <c r="U365" i="17"/>
  <c r="V365" i="17"/>
  <c r="W365" i="17"/>
  <c r="X365" i="17"/>
  <c r="Y365" i="17"/>
  <c r="Z365" i="17"/>
  <c r="AA365" i="17"/>
  <c r="AC365" i="17"/>
  <c r="AD365" i="17"/>
  <c r="AF365" i="17"/>
  <c r="AG365" i="17"/>
  <c r="AH365" i="17"/>
  <c r="A366" i="17"/>
  <c r="B366" i="17"/>
  <c r="C366" i="17"/>
  <c r="D366" i="17"/>
  <c r="E366" i="17"/>
  <c r="F366" i="17"/>
  <c r="G366" i="17"/>
  <c r="H366" i="17"/>
  <c r="I366" i="17"/>
  <c r="J366" i="17"/>
  <c r="K366" i="17"/>
  <c r="L366" i="17"/>
  <c r="M366" i="17"/>
  <c r="N366" i="17"/>
  <c r="O366" i="17"/>
  <c r="P366" i="17"/>
  <c r="Q366" i="17"/>
  <c r="R366" i="17"/>
  <c r="S366" i="17"/>
  <c r="T366" i="17"/>
  <c r="U366" i="17"/>
  <c r="V366" i="17"/>
  <c r="W366" i="17"/>
  <c r="X366" i="17"/>
  <c r="Y366" i="17"/>
  <c r="Z366" i="17"/>
  <c r="AA366" i="17"/>
  <c r="AC366" i="17"/>
  <c r="AD366" i="17"/>
  <c r="AF366" i="17"/>
  <c r="AG366" i="17"/>
  <c r="AH366" i="17"/>
  <c r="A367" i="17"/>
  <c r="B367" i="17"/>
  <c r="C367" i="17"/>
  <c r="D367" i="17"/>
  <c r="E367" i="17"/>
  <c r="F367" i="17"/>
  <c r="G367" i="17"/>
  <c r="H367" i="17"/>
  <c r="I367" i="17"/>
  <c r="J367" i="17"/>
  <c r="K367" i="17"/>
  <c r="L367" i="17"/>
  <c r="M367" i="17"/>
  <c r="N367" i="17"/>
  <c r="O367" i="17"/>
  <c r="P367" i="17"/>
  <c r="Q367" i="17"/>
  <c r="R367" i="17"/>
  <c r="S367" i="17"/>
  <c r="T367" i="17"/>
  <c r="U367" i="17"/>
  <c r="V367" i="17"/>
  <c r="W367" i="17"/>
  <c r="X367" i="17"/>
  <c r="Y367" i="17"/>
  <c r="Z367" i="17"/>
  <c r="AA367" i="17"/>
  <c r="AC367" i="17"/>
  <c r="AD367" i="17"/>
  <c r="AF367" i="17"/>
  <c r="AG367" i="17"/>
  <c r="AH367" i="17"/>
  <c r="A368" i="17"/>
  <c r="B368" i="17"/>
  <c r="C368" i="17"/>
  <c r="D368" i="17"/>
  <c r="E368" i="17"/>
  <c r="F368" i="17"/>
  <c r="G368" i="17"/>
  <c r="H368" i="17"/>
  <c r="I368" i="17"/>
  <c r="J368" i="17"/>
  <c r="K368" i="17"/>
  <c r="L368" i="17"/>
  <c r="M368" i="17"/>
  <c r="N368" i="17"/>
  <c r="O368" i="17"/>
  <c r="P368" i="17"/>
  <c r="Q368" i="17"/>
  <c r="R368" i="17"/>
  <c r="S368" i="17"/>
  <c r="T368" i="17"/>
  <c r="U368" i="17"/>
  <c r="V368" i="17"/>
  <c r="W368" i="17"/>
  <c r="X368" i="17"/>
  <c r="Y368" i="17"/>
  <c r="Z368" i="17"/>
  <c r="AA368" i="17"/>
  <c r="AC368" i="17"/>
  <c r="AD368" i="17"/>
  <c r="AF368" i="17"/>
  <c r="AG368" i="17"/>
  <c r="AH368" i="17"/>
  <c r="A369" i="17"/>
  <c r="B369" i="17"/>
  <c r="C369" i="17"/>
  <c r="D369" i="17"/>
  <c r="E369" i="17"/>
  <c r="F369" i="17"/>
  <c r="G369" i="17"/>
  <c r="H369" i="17"/>
  <c r="I369" i="17"/>
  <c r="J369" i="17"/>
  <c r="K369" i="17"/>
  <c r="L369" i="17"/>
  <c r="M369" i="17"/>
  <c r="N369" i="17"/>
  <c r="O369" i="17"/>
  <c r="P369" i="17"/>
  <c r="Q369" i="17"/>
  <c r="R369" i="17"/>
  <c r="S369" i="17"/>
  <c r="T369" i="17"/>
  <c r="U369" i="17"/>
  <c r="V369" i="17"/>
  <c r="W369" i="17"/>
  <c r="X369" i="17"/>
  <c r="Y369" i="17"/>
  <c r="Z369" i="17"/>
  <c r="AA369" i="17"/>
  <c r="AC369" i="17"/>
  <c r="AD369" i="17"/>
  <c r="AF369" i="17"/>
  <c r="AG369" i="17"/>
  <c r="AH369" i="17"/>
  <c r="A370" i="17"/>
  <c r="B370" i="17"/>
  <c r="C370" i="17"/>
  <c r="D370" i="17"/>
  <c r="E370" i="17"/>
  <c r="F370" i="17"/>
  <c r="G370" i="17"/>
  <c r="H370" i="17"/>
  <c r="I370" i="17"/>
  <c r="J370" i="17"/>
  <c r="K370" i="17"/>
  <c r="L370" i="17"/>
  <c r="M370" i="17"/>
  <c r="N370" i="17"/>
  <c r="O370" i="17"/>
  <c r="P370" i="17"/>
  <c r="Q370" i="17"/>
  <c r="R370" i="17"/>
  <c r="S370" i="17"/>
  <c r="T370" i="17"/>
  <c r="U370" i="17"/>
  <c r="V370" i="17"/>
  <c r="W370" i="17"/>
  <c r="X370" i="17"/>
  <c r="Y370" i="17"/>
  <c r="Z370" i="17"/>
  <c r="AA370" i="17"/>
  <c r="AC370" i="17"/>
  <c r="AD370" i="17"/>
  <c r="AF370" i="17"/>
  <c r="AG370" i="17"/>
  <c r="AH370" i="17"/>
  <c r="A371" i="17"/>
  <c r="B371" i="17"/>
  <c r="C371" i="17"/>
  <c r="D371" i="17"/>
  <c r="E371" i="17"/>
  <c r="F371" i="17"/>
  <c r="G371" i="17"/>
  <c r="H371" i="17"/>
  <c r="I371" i="17"/>
  <c r="J371" i="17"/>
  <c r="K371" i="17"/>
  <c r="L371" i="17"/>
  <c r="M371" i="17"/>
  <c r="N371" i="17"/>
  <c r="O371" i="17"/>
  <c r="P371" i="17"/>
  <c r="Q371" i="17"/>
  <c r="R371" i="17"/>
  <c r="S371" i="17"/>
  <c r="T371" i="17"/>
  <c r="U371" i="17"/>
  <c r="V371" i="17"/>
  <c r="W371" i="17"/>
  <c r="X371" i="17"/>
  <c r="Y371" i="17"/>
  <c r="Z371" i="17"/>
  <c r="AA371" i="17"/>
  <c r="AC371" i="17"/>
  <c r="AD371" i="17"/>
  <c r="AF371" i="17"/>
  <c r="AG371" i="17"/>
  <c r="AH371" i="17"/>
  <c r="A372" i="17"/>
  <c r="B372" i="17"/>
  <c r="C372" i="17"/>
  <c r="D372" i="17"/>
  <c r="E372" i="17"/>
  <c r="F372" i="17"/>
  <c r="G372" i="17"/>
  <c r="H372" i="17"/>
  <c r="I372" i="17"/>
  <c r="J372" i="17"/>
  <c r="K372" i="17"/>
  <c r="L372" i="17"/>
  <c r="M372" i="17"/>
  <c r="N372" i="17"/>
  <c r="O372" i="17"/>
  <c r="P372" i="17"/>
  <c r="Q372" i="17"/>
  <c r="R372" i="17"/>
  <c r="S372" i="17"/>
  <c r="T372" i="17"/>
  <c r="U372" i="17"/>
  <c r="V372" i="17"/>
  <c r="W372" i="17"/>
  <c r="X372" i="17"/>
  <c r="Y372" i="17"/>
  <c r="Z372" i="17"/>
  <c r="AA372" i="17"/>
  <c r="AC372" i="17"/>
  <c r="AD372" i="17"/>
  <c r="AF372" i="17"/>
  <c r="AG372" i="17"/>
  <c r="AH372" i="17"/>
  <c r="A373" i="17"/>
  <c r="B373" i="17"/>
  <c r="C373" i="17"/>
  <c r="D373" i="17"/>
  <c r="E373" i="17"/>
  <c r="F373" i="17"/>
  <c r="G373" i="17"/>
  <c r="H373" i="17"/>
  <c r="I373" i="17"/>
  <c r="J373" i="17"/>
  <c r="K373" i="17"/>
  <c r="L373" i="17"/>
  <c r="M373" i="17"/>
  <c r="N373" i="17"/>
  <c r="O373" i="17"/>
  <c r="P373" i="17"/>
  <c r="Q373" i="17"/>
  <c r="R373" i="17"/>
  <c r="S373" i="17"/>
  <c r="T373" i="17"/>
  <c r="U373" i="17"/>
  <c r="V373" i="17"/>
  <c r="W373" i="17"/>
  <c r="X373" i="17"/>
  <c r="Y373" i="17"/>
  <c r="Z373" i="17"/>
  <c r="AA373" i="17"/>
  <c r="AC373" i="17"/>
  <c r="AD373" i="17"/>
  <c r="AF373" i="17"/>
  <c r="AG373" i="17"/>
  <c r="AH373" i="17"/>
  <c r="A374" i="17"/>
  <c r="B374" i="17"/>
  <c r="C374" i="17"/>
  <c r="D374" i="17"/>
  <c r="E374" i="17"/>
  <c r="F374" i="17"/>
  <c r="G374" i="17"/>
  <c r="H374" i="17"/>
  <c r="I374" i="17"/>
  <c r="J374" i="17"/>
  <c r="K374" i="17"/>
  <c r="L374" i="17"/>
  <c r="M374" i="17"/>
  <c r="N374" i="17"/>
  <c r="O374" i="17"/>
  <c r="P374" i="17"/>
  <c r="Q374" i="17"/>
  <c r="R374" i="17"/>
  <c r="S374" i="17"/>
  <c r="T374" i="17"/>
  <c r="U374" i="17"/>
  <c r="V374" i="17"/>
  <c r="W374" i="17"/>
  <c r="X374" i="17"/>
  <c r="Y374" i="17"/>
  <c r="Z374" i="17"/>
  <c r="AA374" i="17"/>
  <c r="AC374" i="17"/>
  <c r="AD374" i="17"/>
  <c r="AF374" i="17"/>
  <c r="AG374" i="17"/>
  <c r="AH374" i="17"/>
  <c r="A375" i="17"/>
  <c r="B375" i="17"/>
  <c r="C375" i="17"/>
  <c r="D375" i="17"/>
  <c r="E375" i="17"/>
  <c r="F375" i="17"/>
  <c r="G375" i="17"/>
  <c r="H375" i="17"/>
  <c r="I375" i="17"/>
  <c r="J375" i="17"/>
  <c r="K375" i="17"/>
  <c r="L375" i="17"/>
  <c r="M375" i="17"/>
  <c r="N375" i="17"/>
  <c r="O375" i="17"/>
  <c r="P375" i="17"/>
  <c r="Q375" i="17"/>
  <c r="R375" i="17"/>
  <c r="S375" i="17"/>
  <c r="T375" i="17"/>
  <c r="U375" i="17"/>
  <c r="V375" i="17"/>
  <c r="W375" i="17"/>
  <c r="X375" i="17"/>
  <c r="Y375" i="17"/>
  <c r="Z375" i="17"/>
  <c r="AA375" i="17"/>
  <c r="AC375" i="17"/>
  <c r="AD375" i="17"/>
  <c r="AF375" i="17"/>
  <c r="AG375" i="17"/>
  <c r="AH375" i="17"/>
  <c r="A376" i="17"/>
  <c r="B376" i="17"/>
  <c r="C376" i="17"/>
  <c r="D376" i="17"/>
  <c r="E376" i="17"/>
  <c r="F376" i="17"/>
  <c r="G376" i="17"/>
  <c r="H376" i="17"/>
  <c r="I376" i="17"/>
  <c r="J376" i="17"/>
  <c r="K376" i="17"/>
  <c r="L376" i="17"/>
  <c r="M376" i="17"/>
  <c r="N376" i="17"/>
  <c r="O376" i="17"/>
  <c r="P376" i="17"/>
  <c r="Q376" i="17"/>
  <c r="R376" i="17"/>
  <c r="S376" i="17"/>
  <c r="T376" i="17"/>
  <c r="U376" i="17"/>
  <c r="V376" i="17"/>
  <c r="W376" i="17"/>
  <c r="X376" i="17"/>
  <c r="Y376" i="17"/>
  <c r="Z376" i="17"/>
  <c r="AA376" i="17"/>
  <c r="AC376" i="17"/>
  <c r="AD376" i="17"/>
  <c r="AF376" i="17"/>
  <c r="AG376" i="17"/>
  <c r="AH376" i="17"/>
  <c r="A377" i="17"/>
  <c r="B377" i="17"/>
  <c r="C377" i="17"/>
  <c r="D377" i="17"/>
  <c r="E377" i="17"/>
  <c r="F377" i="17"/>
  <c r="G377" i="17"/>
  <c r="H377" i="17"/>
  <c r="I377" i="17"/>
  <c r="J377" i="17"/>
  <c r="K377" i="17"/>
  <c r="L377" i="17"/>
  <c r="M377" i="17"/>
  <c r="N377" i="17"/>
  <c r="O377" i="17"/>
  <c r="P377" i="17"/>
  <c r="Q377" i="17"/>
  <c r="R377" i="17"/>
  <c r="S377" i="17"/>
  <c r="T377" i="17"/>
  <c r="U377" i="17"/>
  <c r="V377" i="17"/>
  <c r="W377" i="17"/>
  <c r="X377" i="17"/>
  <c r="Y377" i="17"/>
  <c r="Z377" i="17"/>
  <c r="AA377" i="17"/>
  <c r="AC377" i="17"/>
  <c r="AD377" i="17"/>
  <c r="AF377" i="17"/>
  <c r="AG377" i="17"/>
  <c r="AH377" i="17"/>
  <c r="A378" i="17"/>
  <c r="B378" i="17"/>
  <c r="C378" i="17"/>
  <c r="D378" i="17"/>
  <c r="E378" i="17"/>
  <c r="F378" i="17"/>
  <c r="G378" i="17"/>
  <c r="H378" i="17"/>
  <c r="I378" i="17"/>
  <c r="J378" i="17"/>
  <c r="K378" i="17"/>
  <c r="L378" i="17"/>
  <c r="M378" i="17"/>
  <c r="N378" i="17"/>
  <c r="O378" i="17"/>
  <c r="P378" i="17"/>
  <c r="Q378" i="17"/>
  <c r="R378" i="17"/>
  <c r="S378" i="17"/>
  <c r="T378" i="17"/>
  <c r="U378" i="17"/>
  <c r="V378" i="17"/>
  <c r="W378" i="17"/>
  <c r="X378" i="17"/>
  <c r="Y378" i="17"/>
  <c r="Z378" i="17"/>
  <c r="AA378" i="17"/>
  <c r="AC378" i="17"/>
  <c r="AD378" i="17"/>
  <c r="AF378" i="17"/>
  <c r="AG378" i="17"/>
  <c r="AH378" i="17"/>
  <c r="A379" i="17"/>
  <c r="B379" i="17"/>
  <c r="C379" i="17"/>
  <c r="D379" i="17"/>
  <c r="E379" i="17"/>
  <c r="F379" i="17"/>
  <c r="G379" i="17"/>
  <c r="H379" i="17"/>
  <c r="I379" i="17"/>
  <c r="J379" i="17"/>
  <c r="K379" i="17"/>
  <c r="L379" i="17"/>
  <c r="M379" i="17"/>
  <c r="N379" i="17"/>
  <c r="O379" i="17"/>
  <c r="P379" i="17"/>
  <c r="Q379" i="17"/>
  <c r="R379" i="17"/>
  <c r="S379" i="17"/>
  <c r="T379" i="17"/>
  <c r="U379" i="17"/>
  <c r="V379" i="17"/>
  <c r="W379" i="17"/>
  <c r="X379" i="17"/>
  <c r="Y379" i="17"/>
  <c r="Z379" i="17"/>
  <c r="AA379" i="17"/>
  <c r="AC379" i="17"/>
  <c r="AD379" i="17"/>
  <c r="AF379" i="17"/>
  <c r="AG379" i="17"/>
  <c r="AH379" i="17"/>
  <c r="A380" i="17"/>
  <c r="B380" i="17"/>
  <c r="C380" i="17"/>
  <c r="D380" i="17"/>
  <c r="E380" i="17"/>
  <c r="F380" i="17"/>
  <c r="G380" i="17"/>
  <c r="H380" i="17"/>
  <c r="I380" i="17"/>
  <c r="J380" i="17"/>
  <c r="K380" i="17"/>
  <c r="L380" i="17"/>
  <c r="M380" i="17"/>
  <c r="N380" i="17"/>
  <c r="O380" i="17"/>
  <c r="P380" i="17"/>
  <c r="Q380" i="17"/>
  <c r="R380" i="17"/>
  <c r="S380" i="17"/>
  <c r="T380" i="17"/>
  <c r="U380" i="17"/>
  <c r="V380" i="17"/>
  <c r="W380" i="17"/>
  <c r="X380" i="17"/>
  <c r="Y380" i="17"/>
  <c r="Z380" i="17"/>
  <c r="AA380" i="17"/>
  <c r="AC380" i="17"/>
  <c r="AD380" i="17"/>
  <c r="AF380" i="17"/>
  <c r="AG380" i="17"/>
  <c r="AH380" i="17"/>
  <c r="A381" i="17"/>
  <c r="B381" i="17"/>
  <c r="C381" i="17"/>
  <c r="D381" i="17"/>
  <c r="E381" i="17"/>
  <c r="F381" i="17"/>
  <c r="G381" i="17"/>
  <c r="H381" i="17"/>
  <c r="I381" i="17"/>
  <c r="J381" i="17"/>
  <c r="K381" i="17"/>
  <c r="L381" i="17"/>
  <c r="M381" i="17"/>
  <c r="N381" i="17"/>
  <c r="O381" i="17"/>
  <c r="P381" i="17"/>
  <c r="Q381" i="17"/>
  <c r="R381" i="17"/>
  <c r="S381" i="17"/>
  <c r="T381" i="17"/>
  <c r="U381" i="17"/>
  <c r="V381" i="17"/>
  <c r="W381" i="17"/>
  <c r="X381" i="17"/>
  <c r="Y381" i="17"/>
  <c r="Z381" i="17"/>
  <c r="AA381" i="17"/>
  <c r="AC381" i="17"/>
  <c r="AD381" i="17"/>
  <c r="AF381" i="17"/>
  <c r="AG381" i="17"/>
  <c r="AH381" i="17"/>
  <c r="A382" i="17"/>
  <c r="B382" i="17"/>
  <c r="C382" i="17"/>
  <c r="D382" i="17"/>
  <c r="E382" i="17"/>
  <c r="F382" i="17"/>
  <c r="G382" i="17"/>
  <c r="H382" i="17"/>
  <c r="I382" i="17"/>
  <c r="J382" i="17"/>
  <c r="K382" i="17"/>
  <c r="L382" i="17"/>
  <c r="M382" i="17"/>
  <c r="N382" i="17"/>
  <c r="O382" i="17"/>
  <c r="P382" i="17"/>
  <c r="Q382" i="17"/>
  <c r="R382" i="17"/>
  <c r="S382" i="17"/>
  <c r="T382" i="17"/>
  <c r="U382" i="17"/>
  <c r="V382" i="17"/>
  <c r="W382" i="17"/>
  <c r="X382" i="17"/>
  <c r="Y382" i="17"/>
  <c r="Z382" i="17"/>
  <c r="AA382" i="17"/>
  <c r="AC382" i="17"/>
  <c r="AD382" i="17"/>
  <c r="AF382" i="17"/>
  <c r="AG382" i="17"/>
  <c r="AH382" i="17"/>
  <c r="A383" i="17"/>
  <c r="B383" i="17"/>
  <c r="C383" i="17"/>
  <c r="D383" i="17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C383" i="17"/>
  <c r="AD383" i="17"/>
  <c r="AF383" i="17"/>
  <c r="AG383" i="17"/>
  <c r="AH383" i="17"/>
  <c r="A384" i="17"/>
  <c r="B384" i="17"/>
  <c r="C384" i="17"/>
  <c r="D384" i="17"/>
  <c r="E384" i="17"/>
  <c r="F384" i="17"/>
  <c r="G384" i="17"/>
  <c r="H384" i="17"/>
  <c r="I384" i="17"/>
  <c r="J384" i="17"/>
  <c r="K384" i="17"/>
  <c r="L384" i="17"/>
  <c r="M384" i="17"/>
  <c r="N384" i="17"/>
  <c r="O384" i="17"/>
  <c r="P384" i="17"/>
  <c r="Q384" i="17"/>
  <c r="R384" i="17"/>
  <c r="S384" i="17"/>
  <c r="T384" i="17"/>
  <c r="U384" i="17"/>
  <c r="V384" i="17"/>
  <c r="W384" i="17"/>
  <c r="X384" i="17"/>
  <c r="Y384" i="17"/>
  <c r="Z384" i="17"/>
  <c r="AA384" i="17"/>
  <c r="AC384" i="17"/>
  <c r="AD384" i="17"/>
  <c r="AF384" i="17"/>
  <c r="AG384" i="17"/>
  <c r="AH384" i="17"/>
  <c r="A385" i="17"/>
  <c r="B385" i="17"/>
  <c r="C385" i="17"/>
  <c r="D385" i="17"/>
  <c r="E385" i="17"/>
  <c r="F385" i="17"/>
  <c r="G385" i="17"/>
  <c r="H385" i="17"/>
  <c r="I385" i="17"/>
  <c r="J385" i="17"/>
  <c r="K385" i="17"/>
  <c r="L385" i="17"/>
  <c r="M385" i="17"/>
  <c r="N385" i="17"/>
  <c r="O385" i="17"/>
  <c r="P385" i="17"/>
  <c r="Q385" i="17"/>
  <c r="R385" i="17"/>
  <c r="S385" i="17"/>
  <c r="T385" i="17"/>
  <c r="U385" i="17"/>
  <c r="V385" i="17"/>
  <c r="W385" i="17"/>
  <c r="X385" i="17"/>
  <c r="Y385" i="17"/>
  <c r="Z385" i="17"/>
  <c r="AA385" i="17"/>
  <c r="AC385" i="17"/>
  <c r="AD385" i="17"/>
  <c r="AF385" i="17"/>
  <c r="AG385" i="17"/>
  <c r="AH385" i="17"/>
  <c r="A386" i="17"/>
  <c r="B386" i="17"/>
  <c r="C386" i="17"/>
  <c r="D386" i="17"/>
  <c r="E386" i="17"/>
  <c r="F386" i="17"/>
  <c r="G386" i="17"/>
  <c r="H386" i="17"/>
  <c r="I386" i="17"/>
  <c r="J386" i="17"/>
  <c r="K386" i="17"/>
  <c r="L386" i="17"/>
  <c r="M386" i="17"/>
  <c r="N386" i="17"/>
  <c r="O386" i="17"/>
  <c r="P386" i="17"/>
  <c r="Q386" i="17"/>
  <c r="R386" i="17"/>
  <c r="S386" i="17"/>
  <c r="T386" i="17"/>
  <c r="U386" i="17"/>
  <c r="V386" i="17"/>
  <c r="W386" i="17"/>
  <c r="X386" i="17"/>
  <c r="Y386" i="17"/>
  <c r="Z386" i="17"/>
  <c r="AA386" i="17"/>
  <c r="AC386" i="17"/>
  <c r="AD386" i="17"/>
  <c r="AF386" i="17"/>
  <c r="AG386" i="17"/>
  <c r="AH386" i="17"/>
  <c r="A387" i="17"/>
  <c r="B387" i="17"/>
  <c r="C387" i="17"/>
  <c r="D387" i="17"/>
  <c r="E387" i="17"/>
  <c r="F387" i="17"/>
  <c r="G387" i="17"/>
  <c r="H387" i="17"/>
  <c r="I387" i="17"/>
  <c r="J387" i="17"/>
  <c r="K387" i="17"/>
  <c r="L387" i="17"/>
  <c r="M387" i="17"/>
  <c r="N387" i="17"/>
  <c r="O387" i="17"/>
  <c r="P387" i="17"/>
  <c r="Q387" i="17"/>
  <c r="R387" i="17"/>
  <c r="S387" i="17"/>
  <c r="T387" i="17"/>
  <c r="U387" i="17"/>
  <c r="V387" i="17"/>
  <c r="W387" i="17"/>
  <c r="X387" i="17"/>
  <c r="Y387" i="17"/>
  <c r="Z387" i="17"/>
  <c r="AA387" i="17"/>
  <c r="AC387" i="17"/>
  <c r="AD387" i="17"/>
  <c r="AF387" i="17"/>
  <c r="AG387" i="17"/>
  <c r="AH387" i="17"/>
  <c r="A388" i="17"/>
  <c r="B388" i="17"/>
  <c r="C388" i="17"/>
  <c r="D388" i="17"/>
  <c r="E388" i="17"/>
  <c r="F388" i="17"/>
  <c r="G388" i="17"/>
  <c r="H388" i="17"/>
  <c r="I388" i="17"/>
  <c r="J388" i="17"/>
  <c r="K388" i="17"/>
  <c r="L388" i="17"/>
  <c r="M388" i="17"/>
  <c r="N388" i="17"/>
  <c r="O388" i="17"/>
  <c r="P388" i="17"/>
  <c r="Q388" i="17"/>
  <c r="R388" i="17"/>
  <c r="S388" i="17"/>
  <c r="T388" i="17"/>
  <c r="U388" i="17"/>
  <c r="V388" i="17"/>
  <c r="W388" i="17"/>
  <c r="X388" i="17"/>
  <c r="Y388" i="17"/>
  <c r="Z388" i="17"/>
  <c r="AA388" i="17"/>
  <c r="AC388" i="17"/>
  <c r="AD388" i="17"/>
  <c r="AF388" i="17"/>
  <c r="AG388" i="17"/>
  <c r="AH388" i="17"/>
  <c r="A389" i="17"/>
  <c r="B389" i="17"/>
  <c r="C389" i="17"/>
  <c r="D389" i="17"/>
  <c r="E389" i="17"/>
  <c r="F389" i="17"/>
  <c r="G389" i="17"/>
  <c r="H389" i="17"/>
  <c r="I389" i="17"/>
  <c r="J389" i="17"/>
  <c r="K389" i="17"/>
  <c r="L389" i="17"/>
  <c r="M389" i="17"/>
  <c r="N389" i="17"/>
  <c r="O389" i="17"/>
  <c r="P389" i="17"/>
  <c r="Q389" i="17"/>
  <c r="R389" i="17"/>
  <c r="S389" i="17"/>
  <c r="T389" i="17"/>
  <c r="U389" i="17"/>
  <c r="V389" i="17"/>
  <c r="W389" i="17"/>
  <c r="X389" i="17"/>
  <c r="Y389" i="17"/>
  <c r="Z389" i="17"/>
  <c r="AA389" i="17"/>
  <c r="AC389" i="17"/>
  <c r="AD389" i="17"/>
  <c r="AF389" i="17"/>
  <c r="AG389" i="17"/>
  <c r="AH389" i="17"/>
  <c r="A390" i="17"/>
  <c r="B390" i="17"/>
  <c r="C390" i="17"/>
  <c r="D390" i="17"/>
  <c r="E390" i="17"/>
  <c r="F390" i="17"/>
  <c r="G390" i="17"/>
  <c r="H390" i="17"/>
  <c r="I390" i="17"/>
  <c r="J390" i="17"/>
  <c r="K390" i="17"/>
  <c r="L390" i="17"/>
  <c r="M390" i="17"/>
  <c r="N390" i="17"/>
  <c r="O390" i="17"/>
  <c r="P390" i="17"/>
  <c r="Q390" i="17"/>
  <c r="R390" i="17"/>
  <c r="S390" i="17"/>
  <c r="T390" i="17"/>
  <c r="U390" i="17"/>
  <c r="V390" i="17"/>
  <c r="W390" i="17"/>
  <c r="X390" i="17"/>
  <c r="Y390" i="17"/>
  <c r="Z390" i="17"/>
  <c r="AA390" i="17"/>
  <c r="AC390" i="17"/>
  <c r="AD390" i="17"/>
  <c r="AF390" i="17"/>
  <c r="AG390" i="17"/>
  <c r="AH390" i="17"/>
  <c r="A391" i="17"/>
  <c r="B391" i="17"/>
  <c r="C391" i="17"/>
  <c r="D391" i="17"/>
  <c r="E391" i="17"/>
  <c r="F391" i="17"/>
  <c r="G391" i="17"/>
  <c r="H391" i="17"/>
  <c r="I391" i="17"/>
  <c r="J391" i="17"/>
  <c r="K391" i="17"/>
  <c r="L391" i="17"/>
  <c r="M391" i="17"/>
  <c r="N391" i="17"/>
  <c r="O391" i="17"/>
  <c r="P391" i="17"/>
  <c r="Q391" i="17"/>
  <c r="R391" i="17"/>
  <c r="S391" i="17"/>
  <c r="T391" i="17"/>
  <c r="U391" i="17"/>
  <c r="V391" i="17"/>
  <c r="W391" i="17"/>
  <c r="X391" i="17"/>
  <c r="Y391" i="17"/>
  <c r="Z391" i="17"/>
  <c r="AA391" i="17"/>
  <c r="AC391" i="17"/>
  <c r="AD391" i="17"/>
  <c r="AF391" i="17"/>
  <c r="AG391" i="17"/>
  <c r="AH391" i="17"/>
  <c r="A392" i="17"/>
  <c r="B392" i="17"/>
  <c r="C392" i="17"/>
  <c r="D392" i="17"/>
  <c r="E392" i="17"/>
  <c r="F392" i="17"/>
  <c r="G392" i="17"/>
  <c r="H392" i="17"/>
  <c r="I392" i="17"/>
  <c r="J392" i="17"/>
  <c r="K392" i="17"/>
  <c r="L392" i="17"/>
  <c r="M392" i="17"/>
  <c r="N392" i="17"/>
  <c r="O392" i="17"/>
  <c r="P392" i="17"/>
  <c r="Q392" i="17"/>
  <c r="R392" i="17"/>
  <c r="S392" i="17"/>
  <c r="T392" i="17"/>
  <c r="U392" i="17"/>
  <c r="V392" i="17"/>
  <c r="W392" i="17"/>
  <c r="X392" i="17"/>
  <c r="Y392" i="17"/>
  <c r="Z392" i="17"/>
  <c r="AA392" i="17"/>
  <c r="AC392" i="17"/>
  <c r="AD392" i="17"/>
  <c r="AF392" i="17"/>
  <c r="AG392" i="17"/>
  <c r="AH392" i="17"/>
  <c r="A393" i="17"/>
  <c r="B393" i="17"/>
  <c r="C393" i="17"/>
  <c r="D393" i="17"/>
  <c r="E393" i="17"/>
  <c r="F393" i="17"/>
  <c r="G393" i="17"/>
  <c r="H393" i="17"/>
  <c r="I393" i="17"/>
  <c r="J393" i="17"/>
  <c r="K393" i="17"/>
  <c r="L393" i="17"/>
  <c r="M393" i="17"/>
  <c r="N393" i="17"/>
  <c r="O393" i="17"/>
  <c r="P393" i="17"/>
  <c r="Q393" i="17"/>
  <c r="R393" i="17"/>
  <c r="S393" i="17"/>
  <c r="T393" i="17"/>
  <c r="U393" i="17"/>
  <c r="V393" i="17"/>
  <c r="W393" i="17"/>
  <c r="X393" i="17"/>
  <c r="Y393" i="17"/>
  <c r="Z393" i="17"/>
  <c r="AA393" i="17"/>
  <c r="AC393" i="17"/>
  <c r="AD393" i="17"/>
  <c r="AF393" i="17"/>
  <c r="AG393" i="17"/>
  <c r="AH393" i="17"/>
  <c r="A394" i="17"/>
  <c r="B394" i="17"/>
  <c r="C394" i="17"/>
  <c r="D394" i="17"/>
  <c r="E394" i="17"/>
  <c r="F394" i="17"/>
  <c r="G394" i="17"/>
  <c r="H394" i="17"/>
  <c r="I394" i="17"/>
  <c r="J394" i="17"/>
  <c r="K394" i="17"/>
  <c r="L394" i="17"/>
  <c r="M394" i="17"/>
  <c r="N394" i="17"/>
  <c r="O394" i="17"/>
  <c r="P394" i="17"/>
  <c r="Q394" i="17"/>
  <c r="R394" i="17"/>
  <c r="S394" i="17"/>
  <c r="T394" i="17"/>
  <c r="U394" i="17"/>
  <c r="V394" i="17"/>
  <c r="W394" i="17"/>
  <c r="X394" i="17"/>
  <c r="Y394" i="17"/>
  <c r="Z394" i="17"/>
  <c r="AA394" i="17"/>
  <c r="AC394" i="17"/>
  <c r="AD394" i="17"/>
  <c r="AF394" i="17"/>
  <c r="AG394" i="17"/>
  <c r="AH394" i="17"/>
  <c r="A395" i="17"/>
  <c r="B395" i="17"/>
  <c r="C395" i="17"/>
  <c r="D395" i="17"/>
  <c r="E395" i="17"/>
  <c r="F395" i="17"/>
  <c r="G395" i="17"/>
  <c r="H395" i="17"/>
  <c r="I395" i="17"/>
  <c r="J395" i="17"/>
  <c r="K395" i="17"/>
  <c r="L395" i="17"/>
  <c r="M395" i="17"/>
  <c r="N395" i="17"/>
  <c r="O395" i="17"/>
  <c r="P395" i="17"/>
  <c r="Q395" i="17"/>
  <c r="R395" i="17"/>
  <c r="S395" i="17"/>
  <c r="T395" i="17"/>
  <c r="U395" i="17"/>
  <c r="V395" i="17"/>
  <c r="W395" i="17"/>
  <c r="X395" i="17"/>
  <c r="Y395" i="17"/>
  <c r="Z395" i="17"/>
  <c r="AA395" i="17"/>
  <c r="AC395" i="17"/>
  <c r="AD395" i="17"/>
  <c r="AF395" i="17"/>
  <c r="AG395" i="17"/>
  <c r="AH395" i="17"/>
  <c r="A396" i="17"/>
  <c r="B396" i="17"/>
  <c r="C396" i="17"/>
  <c r="D396" i="17"/>
  <c r="E396" i="17"/>
  <c r="F396" i="17"/>
  <c r="G396" i="17"/>
  <c r="H396" i="17"/>
  <c r="I396" i="17"/>
  <c r="J396" i="17"/>
  <c r="K396" i="17"/>
  <c r="L396" i="17"/>
  <c r="M396" i="17"/>
  <c r="N396" i="17"/>
  <c r="O396" i="17"/>
  <c r="P396" i="17"/>
  <c r="Q396" i="17"/>
  <c r="R396" i="17"/>
  <c r="S396" i="17"/>
  <c r="T396" i="17"/>
  <c r="U396" i="17"/>
  <c r="V396" i="17"/>
  <c r="W396" i="17"/>
  <c r="X396" i="17"/>
  <c r="Y396" i="17"/>
  <c r="Z396" i="17"/>
  <c r="AA396" i="17"/>
  <c r="AC396" i="17"/>
  <c r="AD396" i="17"/>
  <c r="AF396" i="17"/>
  <c r="AG396" i="17"/>
  <c r="AH396" i="17"/>
  <c r="A397" i="17"/>
  <c r="B397" i="17"/>
  <c r="C397" i="17"/>
  <c r="D397" i="17"/>
  <c r="E397" i="17"/>
  <c r="F397" i="17"/>
  <c r="G397" i="17"/>
  <c r="H397" i="17"/>
  <c r="I397" i="17"/>
  <c r="J397" i="17"/>
  <c r="K397" i="17"/>
  <c r="L397" i="17"/>
  <c r="M397" i="17"/>
  <c r="N397" i="17"/>
  <c r="O397" i="17"/>
  <c r="P397" i="17"/>
  <c r="Q397" i="17"/>
  <c r="R397" i="17"/>
  <c r="S397" i="17"/>
  <c r="T397" i="17"/>
  <c r="U397" i="17"/>
  <c r="V397" i="17"/>
  <c r="W397" i="17"/>
  <c r="X397" i="17"/>
  <c r="Y397" i="17"/>
  <c r="Z397" i="17"/>
  <c r="AA397" i="17"/>
  <c r="AC397" i="17"/>
  <c r="AD397" i="17"/>
  <c r="AF397" i="17"/>
  <c r="AG397" i="17"/>
  <c r="AH397" i="17"/>
  <c r="A398" i="17"/>
  <c r="B398" i="17"/>
  <c r="C398" i="17"/>
  <c r="D398" i="17"/>
  <c r="E398" i="17"/>
  <c r="F398" i="17"/>
  <c r="G398" i="17"/>
  <c r="H398" i="17"/>
  <c r="I398" i="17"/>
  <c r="J398" i="17"/>
  <c r="K398" i="17"/>
  <c r="L398" i="17"/>
  <c r="M398" i="17"/>
  <c r="N398" i="17"/>
  <c r="O398" i="17"/>
  <c r="P398" i="17"/>
  <c r="Q398" i="17"/>
  <c r="R398" i="17"/>
  <c r="S398" i="17"/>
  <c r="T398" i="17"/>
  <c r="U398" i="17"/>
  <c r="V398" i="17"/>
  <c r="W398" i="17"/>
  <c r="X398" i="17"/>
  <c r="Y398" i="17"/>
  <c r="Z398" i="17"/>
  <c r="AA398" i="17"/>
  <c r="AC398" i="17"/>
  <c r="AD398" i="17"/>
  <c r="AF398" i="17"/>
  <c r="AG398" i="17"/>
  <c r="AH398" i="17"/>
  <c r="A399" i="17"/>
  <c r="B399" i="17"/>
  <c r="C399" i="17"/>
  <c r="D399" i="17"/>
  <c r="E399" i="17"/>
  <c r="F399" i="17"/>
  <c r="G399" i="17"/>
  <c r="H399" i="17"/>
  <c r="I399" i="17"/>
  <c r="J399" i="17"/>
  <c r="K399" i="17"/>
  <c r="L399" i="17"/>
  <c r="M399" i="17"/>
  <c r="N399" i="17"/>
  <c r="O399" i="17"/>
  <c r="P399" i="17"/>
  <c r="Q399" i="17"/>
  <c r="R399" i="17"/>
  <c r="S399" i="17"/>
  <c r="T399" i="17"/>
  <c r="U399" i="17"/>
  <c r="V399" i="17"/>
  <c r="W399" i="17"/>
  <c r="X399" i="17"/>
  <c r="Y399" i="17"/>
  <c r="Z399" i="17"/>
  <c r="AA399" i="17"/>
  <c r="AC399" i="17"/>
  <c r="AD399" i="17"/>
  <c r="AF399" i="17"/>
  <c r="AG399" i="17"/>
  <c r="AH399" i="17"/>
  <c r="A400" i="17"/>
  <c r="B400" i="17"/>
  <c r="C400" i="17"/>
  <c r="D400" i="17"/>
  <c r="E400" i="17"/>
  <c r="F400" i="17"/>
  <c r="G400" i="17"/>
  <c r="H400" i="17"/>
  <c r="I400" i="17"/>
  <c r="J400" i="17"/>
  <c r="K400" i="17"/>
  <c r="L400" i="17"/>
  <c r="M400" i="17"/>
  <c r="N400" i="17"/>
  <c r="O400" i="17"/>
  <c r="P400" i="17"/>
  <c r="Q400" i="17"/>
  <c r="R400" i="17"/>
  <c r="S400" i="17"/>
  <c r="T400" i="17"/>
  <c r="U400" i="17"/>
  <c r="V400" i="17"/>
  <c r="W400" i="17"/>
  <c r="X400" i="17"/>
  <c r="Y400" i="17"/>
  <c r="Z400" i="17"/>
  <c r="AA400" i="17"/>
  <c r="AC400" i="17"/>
  <c r="AD400" i="17"/>
  <c r="AF400" i="17"/>
  <c r="AG400" i="17"/>
  <c r="AH400" i="17"/>
  <c r="A401" i="17"/>
  <c r="B401" i="17"/>
  <c r="C401" i="17"/>
  <c r="D401" i="17"/>
  <c r="E401" i="17"/>
  <c r="F401" i="17"/>
  <c r="G401" i="17"/>
  <c r="H401" i="17"/>
  <c r="I401" i="17"/>
  <c r="J401" i="17"/>
  <c r="K401" i="17"/>
  <c r="L401" i="17"/>
  <c r="M401" i="17"/>
  <c r="N401" i="17"/>
  <c r="O401" i="17"/>
  <c r="P401" i="17"/>
  <c r="Q401" i="17"/>
  <c r="R401" i="17"/>
  <c r="S401" i="17"/>
  <c r="T401" i="17"/>
  <c r="U401" i="17"/>
  <c r="V401" i="17"/>
  <c r="W401" i="17"/>
  <c r="X401" i="17"/>
  <c r="Y401" i="17"/>
  <c r="Z401" i="17"/>
  <c r="AA401" i="17"/>
  <c r="AC401" i="17"/>
  <c r="AD401" i="17"/>
  <c r="AF401" i="17"/>
  <c r="AG401" i="17"/>
  <c r="AH401" i="17"/>
  <c r="A402" i="17"/>
  <c r="B402" i="17"/>
  <c r="C402" i="17"/>
  <c r="D402" i="17"/>
  <c r="E402" i="17"/>
  <c r="F402" i="17"/>
  <c r="G402" i="17"/>
  <c r="H402" i="17"/>
  <c r="I402" i="17"/>
  <c r="J402" i="17"/>
  <c r="K402" i="17"/>
  <c r="L402" i="17"/>
  <c r="M402" i="17"/>
  <c r="N402" i="17"/>
  <c r="O402" i="17"/>
  <c r="P402" i="17"/>
  <c r="Q402" i="17"/>
  <c r="R402" i="17"/>
  <c r="S402" i="17"/>
  <c r="T402" i="17"/>
  <c r="U402" i="17"/>
  <c r="V402" i="17"/>
  <c r="W402" i="17"/>
  <c r="X402" i="17"/>
  <c r="Y402" i="17"/>
  <c r="Z402" i="17"/>
  <c r="AA402" i="17"/>
  <c r="AC402" i="17"/>
  <c r="AD402" i="17"/>
  <c r="AF402" i="17"/>
  <c r="AG402" i="17"/>
  <c r="AH402" i="17"/>
  <c r="A403" i="17"/>
  <c r="B403" i="17"/>
  <c r="C403" i="17"/>
  <c r="D403" i="17"/>
  <c r="AE403" i="17" s="1"/>
  <c r="E403" i="17"/>
  <c r="F403" i="17"/>
  <c r="G403" i="17"/>
  <c r="H403" i="17"/>
  <c r="I403" i="17"/>
  <c r="J403" i="17"/>
  <c r="K403" i="17"/>
  <c r="L403" i="17"/>
  <c r="M403" i="17"/>
  <c r="N403" i="17"/>
  <c r="O403" i="17"/>
  <c r="P403" i="17"/>
  <c r="Q403" i="17"/>
  <c r="R403" i="17"/>
  <c r="S403" i="17"/>
  <c r="T403" i="17"/>
  <c r="U403" i="17"/>
  <c r="V403" i="17"/>
  <c r="W403" i="17"/>
  <c r="X403" i="17"/>
  <c r="Y403" i="17"/>
  <c r="Z403" i="17"/>
  <c r="AA403" i="17"/>
  <c r="AC403" i="17"/>
  <c r="AD403" i="17"/>
  <c r="AF403" i="17"/>
  <c r="AG403" i="17"/>
  <c r="AH403" i="17"/>
  <c r="A404" i="17"/>
  <c r="B404" i="17"/>
  <c r="C404" i="17"/>
  <c r="D404" i="17"/>
  <c r="E404" i="17"/>
  <c r="F404" i="17"/>
  <c r="G404" i="17"/>
  <c r="H404" i="17"/>
  <c r="I404" i="17"/>
  <c r="J404" i="17"/>
  <c r="K404" i="17"/>
  <c r="L404" i="17"/>
  <c r="M404" i="17"/>
  <c r="N404" i="17"/>
  <c r="O404" i="17"/>
  <c r="P404" i="17"/>
  <c r="Q404" i="17"/>
  <c r="R404" i="17"/>
  <c r="S404" i="17"/>
  <c r="T404" i="17"/>
  <c r="U404" i="17"/>
  <c r="V404" i="17"/>
  <c r="W404" i="17"/>
  <c r="X404" i="17"/>
  <c r="Y404" i="17"/>
  <c r="Z404" i="17"/>
  <c r="AA404" i="17"/>
  <c r="AC404" i="17"/>
  <c r="AD404" i="17"/>
  <c r="AF404" i="17"/>
  <c r="AG404" i="17"/>
  <c r="AH404" i="17"/>
  <c r="A405" i="17"/>
  <c r="B405" i="17"/>
  <c r="C405" i="17"/>
  <c r="D405" i="17"/>
  <c r="E405" i="17"/>
  <c r="F405" i="17"/>
  <c r="G405" i="17"/>
  <c r="H405" i="17"/>
  <c r="I405" i="17"/>
  <c r="J405" i="17"/>
  <c r="K405" i="17"/>
  <c r="L405" i="17"/>
  <c r="M405" i="17"/>
  <c r="N405" i="17"/>
  <c r="O405" i="17"/>
  <c r="P405" i="17"/>
  <c r="Q405" i="17"/>
  <c r="R405" i="17"/>
  <c r="S405" i="17"/>
  <c r="T405" i="17"/>
  <c r="U405" i="17"/>
  <c r="V405" i="17"/>
  <c r="W405" i="17"/>
  <c r="X405" i="17"/>
  <c r="Y405" i="17"/>
  <c r="Z405" i="17"/>
  <c r="AA405" i="17"/>
  <c r="AC405" i="17"/>
  <c r="AD405" i="17"/>
  <c r="AF405" i="17"/>
  <c r="AG405" i="17"/>
  <c r="AH405" i="17"/>
  <c r="A406" i="17"/>
  <c r="B406" i="17"/>
  <c r="C406" i="17"/>
  <c r="D406" i="17"/>
  <c r="E406" i="17"/>
  <c r="F406" i="17"/>
  <c r="G406" i="17"/>
  <c r="H406" i="17"/>
  <c r="I406" i="17"/>
  <c r="J406" i="17"/>
  <c r="K406" i="17"/>
  <c r="L406" i="17"/>
  <c r="M406" i="17"/>
  <c r="N406" i="17"/>
  <c r="O406" i="17"/>
  <c r="P406" i="17"/>
  <c r="Q406" i="17"/>
  <c r="R406" i="17"/>
  <c r="S406" i="17"/>
  <c r="T406" i="17"/>
  <c r="U406" i="17"/>
  <c r="V406" i="17"/>
  <c r="W406" i="17"/>
  <c r="X406" i="17"/>
  <c r="Y406" i="17"/>
  <c r="Z406" i="17"/>
  <c r="AA406" i="17"/>
  <c r="AC406" i="17"/>
  <c r="AD406" i="17"/>
  <c r="AF406" i="17"/>
  <c r="AG406" i="17"/>
  <c r="AH406" i="17"/>
  <c r="A407" i="17"/>
  <c r="B407" i="17"/>
  <c r="C407" i="17"/>
  <c r="D407" i="17"/>
  <c r="E407" i="17"/>
  <c r="F407" i="17"/>
  <c r="G407" i="17"/>
  <c r="H407" i="17"/>
  <c r="I407" i="17"/>
  <c r="J407" i="17"/>
  <c r="K407" i="17"/>
  <c r="L407" i="17"/>
  <c r="M407" i="17"/>
  <c r="N407" i="17"/>
  <c r="O407" i="17"/>
  <c r="P407" i="17"/>
  <c r="Q407" i="17"/>
  <c r="R407" i="17"/>
  <c r="S407" i="17"/>
  <c r="T407" i="17"/>
  <c r="U407" i="17"/>
  <c r="V407" i="17"/>
  <c r="W407" i="17"/>
  <c r="X407" i="17"/>
  <c r="Y407" i="17"/>
  <c r="Z407" i="17"/>
  <c r="AA407" i="17"/>
  <c r="AC407" i="17"/>
  <c r="AD407" i="17"/>
  <c r="AF407" i="17"/>
  <c r="AG407" i="17"/>
  <c r="AH407" i="17"/>
  <c r="A408" i="17"/>
  <c r="B408" i="17"/>
  <c r="C408" i="17"/>
  <c r="D408" i="17"/>
  <c r="E408" i="17"/>
  <c r="F408" i="17"/>
  <c r="G408" i="17"/>
  <c r="H408" i="17"/>
  <c r="I408" i="17"/>
  <c r="J408" i="17"/>
  <c r="K408" i="17"/>
  <c r="L408" i="17"/>
  <c r="M408" i="17"/>
  <c r="N408" i="17"/>
  <c r="O408" i="17"/>
  <c r="P408" i="17"/>
  <c r="Q408" i="17"/>
  <c r="R408" i="17"/>
  <c r="S408" i="17"/>
  <c r="T408" i="17"/>
  <c r="U408" i="17"/>
  <c r="V408" i="17"/>
  <c r="W408" i="17"/>
  <c r="X408" i="17"/>
  <c r="Y408" i="17"/>
  <c r="Z408" i="17"/>
  <c r="AA408" i="17"/>
  <c r="AC408" i="17"/>
  <c r="AD408" i="17"/>
  <c r="AF408" i="17"/>
  <c r="AG408" i="17"/>
  <c r="AH408" i="17"/>
  <c r="A409" i="17"/>
  <c r="B409" i="17"/>
  <c r="C409" i="17"/>
  <c r="D409" i="17"/>
  <c r="E409" i="17"/>
  <c r="F409" i="17"/>
  <c r="G409" i="17"/>
  <c r="H409" i="17"/>
  <c r="I409" i="17"/>
  <c r="J409" i="17"/>
  <c r="K409" i="17"/>
  <c r="L409" i="17"/>
  <c r="M409" i="17"/>
  <c r="N409" i="17"/>
  <c r="O409" i="17"/>
  <c r="P409" i="17"/>
  <c r="Q409" i="17"/>
  <c r="R409" i="17"/>
  <c r="S409" i="17"/>
  <c r="T409" i="17"/>
  <c r="U409" i="17"/>
  <c r="V409" i="17"/>
  <c r="W409" i="17"/>
  <c r="X409" i="17"/>
  <c r="Y409" i="17"/>
  <c r="Z409" i="17"/>
  <c r="AA409" i="17"/>
  <c r="AC409" i="17"/>
  <c r="AD409" i="17"/>
  <c r="AF409" i="17"/>
  <c r="AG409" i="17"/>
  <c r="AH409" i="17"/>
  <c r="A410" i="17"/>
  <c r="B410" i="17"/>
  <c r="C410" i="17"/>
  <c r="D410" i="17"/>
  <c r="E410" i="17"/>
  <c r="F410" i="17"/>
  <c r="G410" i="17"/>
  <c r="H410" i="17"/>
  <c r="I410" i="17"/>
  <c r="J410" i="17"/>
  <c r="K410" i="17"/>
  <c r="L410" i="17"/>
  <c r="M410" i="17"/>
  <c r="N410" i="17"/>
  <c r="O410" i="17"/>
  <c r="P410" i="17"/>
  <c r="Q410" i="17"/>
  <c r="R410" i="17"/>
  <c r="S410" i="17"/>
  <c r="T410" i="17"/>
  <c r="U410" i="17"/>
  <c r="V410" i="17"/>
  <c r="W410" i="17"/>
  <c r="X410" i="17"/>
  <c r="Y410" i="17"/>
  <c r="Z410" i="17"/>
  <c r="AA410" i="17"/>
  <c r="AC410" i="17"/>
  <c r="AD410" i="17"/>
  <c r="AF410" i="17"/>
  <c r="AG410" i="17"/>
  <c r="AH410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C5" i="17"/>
  <c r="AD5" i="17"/>
  <c r="A5" i="17"/>
  <c r="AH5" i="17"/>
  <c r="AG5" i="17"/>
  <c r="AF5" i="17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" i="16"/>
  <c r="AB15" i="13"/>
  <c r="AB223" i="13"/>
  <c r="AB156" i="13"/>
  <c r="AB227" i="13"/>
  <c r="AB109" i="13"/>
  <c r="AB146" i="13"/>
  <c r="AB130" i="13"/>
  <c r="AB379" i="13"/>
  <c r="AB321" i="13"/>
  <c r="AB192" i="13"/>
  <c r="AB319" i="13"/>
  <c r="AB355" i="13"/>
  <c r="AB368" i="13"/>
  <c r="AB150" i="13"/>
  <c r="AB320" i="13"/>
  <c r="AB359" i="13"/>
  <c r="AB68" i="13"/>
  <c r="AB129" i="13"/>
  <c r="AB195" i="13"/>
  <c r="AB237" i="13"/>
  <c r="AB64" i="13"/>
  <c r="AB235" i="13"/>
  <c r="AB148" i="13"/>
  <c r="AB330" i="13"/>
  <c r="AB107" i="13"/>
  <c r="AB381" i="13"/>
  <c r="AB325" i="13"/>
  <c r="AB342" i="13"/>
  <c r="AB387" i="13"/>
  <c r="AB88" i="13"/>
  <c r="AB124" i="13"/>
  <c r="AB92" i="13"/>
  <c r="AB400" i="13"/>
  <c r="AB287" i="13"/>
  <c r="AB143" i="13"/>
  <c r="AB61" i="13"/>
  <c r="AB110" i="13"/>
  <c r="AB196" i="13"/>
  <c r="AB137" i="13"/>
  <c r="AB54" i="13"/>
  <c r="AB56" i="13"/>
  <c r="AB239" i="13"/>
  <c r="AB268" i="13"/>
  <c r="AB302" i="13"/>
  <c r="AB255" i="13"/>
  <c r="AB162" i="13"/>
  <c r="AB13" i="13"/>
  <c r="AB32" i="13"/>
  <c r="AB35" i="13"/>
  <c r="AB252" i="13"/>
  <c r="AB87" i="13"/>
  <c r="AB40" i="13"/>
  <c r="AB221" i="13"/>
  <c r="AB26" i="13"/>
  <c r="AB272" i="13"/>
  <c r="AB328" i="13"/>
  <c r="AB121" i="13"/>
  <c r="AB260" i="13"/>
  <c r="AB182" i="13"/>
  <c r="AB397" i="13"/>
  <c r="AB126" i="13"/>
  <c r="AB242" i="13"/>
  <c r="AB111" i="13"/>
  <c r="AB60" i="13"/>
  <c r="AB198" i="13"/>
  <c r="AB313" i="13"/>
  <c r="AB176" i="13"/>
  <c r="AB250" i="13"/>
  <c r="AB331" i="13"/>
  <c r="AB335" i="13"/>
  <c r="AB57" i="13"/>
  <c r="AB261" i="13"/>
  <c r="AB276" i="13"/>
  <c r="AB297" i="13"/>
  <c r="AB30" i="13"/>
  <c r="AB309" i="13"/>
  <c r="AB305" i="13"/>
  <c r="AB275" i="13"/>
  <c r="AB134" i="13"/>
  <c r="AB294" i="13"/>
  <c r="AB352" i="13"/>
  <c r="AB122" i="13"/>
  <c r="AB314" i="13"/>
  <c r="AB55" i="13"/>
  <c r="AB167" i="13"/>
  <c r="AB138" i="13"/>
  <c r="AB187" i="13"/>
  <c r="AB103" i="13"/>
  <c r="AB89" i="13"/>
  <c r="AB357" i="13"/>
  <c r="AB180" i="13"/>
  <c r="AB184" i="13"/>
  <c r="AB22" i="13"/>
  <c r="AB262" i="13"/>
  <c r="AB10" i="13"/>
  <c r="AB19" i="13"/>
  <c r="AB231" i="13"/>
  <c r="AB244" i="13"/>
  <c r="AB173" i="13"/>
  <c r="AB219" i="13"/>
  <c r="AB44" i="13"/>
  <c r="AB249" i="13"/>
  <c r="AB117" i="13"/>
  <c r="AB101" i="13"/>
  <c r="AB254" i="13"/>
  <c r="AB41" i="13"/>
  <c r="AB132" i="13"/>
  <c r="AB94" i="13"/>
  <c r="AB21" i="13"/>
  <c r="AB238" i="13"/>
  <c r="AB135" i="13"/>
  <c r="AB292" i="13"/>
  <c r="AB66" i="13"/>
  <c r="AB384" i="13"/>
  <c r="AB299" i="13"/>
  <c r="AB375" i="13"/>
  <c r="AB286" i="13"/>
  <c r="AB217" i="13"/>
  <c r="AB14" i="13"/>
  <c r="AB62" i="13"/>
  <c r="AB12" i="13"/>
  <c r="AB277" i="13"/>
  <c r="AB214" i="13"/>
  <c r="AB38" i="13"/>
  <c r="AB337" i="13"/>
  <c r="AB253" i="13"/>
  <c r="AB80" i="13"/>
  <c r="AB383" i="13"/>
  <c r="AB222" i="13"/>
  <c r="AB31" i="13"/>
  <c r="AB93" i="13"/>
  <c r="AB204" i="13"/>
  <c r="AB391" i="13"/>
  <c r="AB226" i="13"/>
  <c r="AB186" i="13"/>
  <c r="AB67" i="13"/>
  <c r="AB234" i="13"/>
  <c r="AB270" i="13"/>
  <c r="AB95" i="13"/>
  <c r="AB365" i="13"/>
  <c r="AB340" i="13"/>
  <c r="AB267" i="13"/>
  <c r="AB288" i="13"/>
  <c r="AB118" i="13"/>
  <c r="AB99" i="13"/>
  <c r="AB163" i="13"/>
  <c r="AB115" i="13"/>
  <c r="AB11" i="13"/>
  <c r="AB369" i="13"/>
  <c r="AB25" i="13"/>
  <c r="AB372" i="13"/>
  <c r="AB85" i="13"/>
  <c r="AB367" i="13"/>
  <c r="AB256" i="13"/>
  <c r="AB380" i="13"/>
  <c r="AB271" i="13"/>
  <c r="AB125" i="13"/>
  <c r="AB388" i="13"/>
  <c r="AB155" i="13"/>
  <c r="AB47" i="13"/>
  <c r="AB284" i="13"/>
  <c r="AB326" i="13"/>
  <c r="AB169" i="13"/>
  <c r="AB73" i="13"/>
  <c r="AB209" i="13"/>
  <c r="AB51" i="13"/>
  <c r="AB144" i="13"/>
  <c r="AB401" i="13"/>
  <c r="AB194" i="13"/>
  <c r="AB334" i="13"/>
  <c r="AB323" i="13"/>
  <c r="AB210" i="13"/>
  <c r="AB344" i="13"/>
  <c r="AB9" i="13"/>
  <c r="AB339" i="13"/>
  <c r="AB159" i="13"/>
  <c r="AB376" i="13"/>
  <c r="AB119" i="13"/>
  <c r="AB7" i="13"/>
  <c r="AB258" i="13"/>
  <c r="AB185" i="13"/>
  <c r="AB114" i="13"/>
  <c r="AB202" i="13"/>
  <c r="AB322" i="13"/>
  <c r="AB312" i="13"/>
  <c r="AB251" i="13"/>
  <c r="AB145" i="13"/>
  <c r="AB245" i="13"/>
  <c r="AB304" i="13"/>
  <c r="AB230" i="13"/>
  <c r="AB39" i="13"/>
  <c r="AB165" i="13"/>
  <c r="AB290" i="13"/>
  <c r="AB291" i="13"/>
  <c r="AB147" i="13"/>
  <c r="AB338" i="13"/>
  <c r="AB49" i="13"/>
  <c r="AB316" i="13"/>
  <c r="AB353" i="13"/>
  <c r="AB274" i="13"/>
  <c r="AB263" i="13"/>
  <c r="AB293" i="13"/>
  <c r="AB76" i="13"/>
  <c r="AB345" i="13"/>
  <c r="AB43" i="13"/>
  <c r="AB58" i="13"/>
  <c r="AB327" i="13"/>
  <c r="AB346" i="13"/>
  <c r="AB154" i="13"/>
  <c r="AB164" i="13"/>
  <c r="AB399" i="13"/>
  <c r="AB232" i="13"/>
  <c r="AB264" i="13"/>
  <c r="AB65" i="13"/>
  <c r="AB394" i="13"/>
  <c r="AB8" i="13"/>
  <c r="AB128" i="13"/>
  <c r="AB98" i="13"/>
  <c r="AB123" i="13"/>
  <c r="AB140" i="13"/>
  <c r="AB152" i="13"/>
  <c r="AB243" i="13"/>
  <c r="AB273" i="13"/>
  <c r="AB106" i="13"/>
  <c r="AB27" i="13"/>
  <c r="AB178" i="13"/>
  <c r="AB241" i="13"/>
  <c r="AB42" i="13"/>
  <c r="AB201" i="13"/>
  <c r="AB347" i="13"/>
  <c r="AB37" i="13"/>
  <c r="AB278" i="13"/>
  <c r="AB116" i="13"/>
  <c r="AB197" i="13"/>
  <c r="AB396" i="13"/>
  <c r="AB105" i="13"/>
  <c r="AB265" i="13"/>
  <c r="AB104" i="13"/>
  <c r="AB160" i="13"/>
  <c r="AB393" i="13"/>
  <c r="AB113" i="13"/>
  <c r="AB171" i="13"/>
  <c r="AB385" i="13"/>
  <c r="AB283" i="13"/>
  <c r="AB20" i="13"/>
  <c r="AB191" i="13"/>
  <c r="AB351" i="13"/>
  <c r="AB72" i="13"/>
  <c r="AB52" i="13"/>
  <c r="AB303" i="13"/>
  <c r="AB289" i="13"/>
  <c r="AB168" i="13"/>
  <c r="AB343" i="13"/>
  <c r="AB190" i="13"/>
  <c r="AB75" i="13"/>
  <c r="AB279" i="13"/>
  <c r="AB133" i="13"/>
  <c r="AB311" i="13"/>
  <c r="AB207" i="13"/>
  <c r="AB349" i="13"/>
  <c r="AB395" i="13"/>
  <c r="AB74" i="13"/>
  <c r="AB318" i="13"/>
  <c r="AB100" i="13"/>
  <c r="AB71" i="13"/>
  <c r="AB308" i="13"/>
  <c r="AB161" i="13"/>
  <c r="AB281" i="13"/>
  <c r="AB79" i="13"/>
  <c r="AB363" i="13"/>
  <c r="AB218" i="13"/>
  <c r="AB108" i="13"/>
  <c r="AB247" i="13"/>
  <c r="AB86" i="13"/>
  <c r="AB324" i="13"/>
  <c r="AB36" i="13"/>
  <c r="AB224" i="13"/>
  <c r="AB199" i="13"/>
  <c r="AB341" i="13"/>
  <c r="AB70" i="13"/>
  <c r="AB389" i="13"/>
  <c r="AB206" i="13"/>
  <c r="AB157" i="13"/>
  <c r="AB151" i="13"/>
  <c r="AB84" i="13"/>
  <c r="AB91" i="13"/>
  <c r="AB409" i="17"/>
  <c r="AB315" i="13"/>
  <c r="AB213" i="13"/>
  <c r="AB131" i="13"/>
  <c r="AB69" i="13"/>
  <c r="AB371" i="13"/>
  <c r="AB329" i="13"/>
  <c r="AB382" i="13"/>
  <c r="AB269" i="13"/>
  <c r="AB307" i="13"/>
  <c r="AB46" i="13"/>
  <c r="AB280" i="13"/>
  <c r="AB373" i="13"/>
  <c r="AB181" i="13"/>
  <c r="AB350" i="13"/>
  <c r="AB360" i="13"/>
  <c r="AB236" i="13"/>
  <c r="AB17" i="13"/>
  <c r="AB333" i="13"/>
  <c r="AB377" i="13"/>
  <c r="AB366" i="13"/>
  <c r="AB336" i="13"/>
  <c r="AB120" i="13"/>
  <c r="AB53" i="13"/>
  <c r="AB240" i="13"/>
  <c r="AB282" i="13"/>
  <c r="AB189" i="13"/>
  <c r="AB81" i="13"/>
  <c r="AB306" i="13"/>
  <c r="AB33" i="13"/>
  <c r="AB136" i="13"/>
  <c r="AB50" i="13"/>
  <c r="AB228" i="13"/>
  <c r="AB139" i="13"/>
  <c r="AB127" i="13"/>
  <c r="AB378" i="13"/>
  <c r="AB212" i="13"/>
  <c r="AB16" i="13"/>
  <c r="AB361" i="13"/>
  <c r="AB392" i="13"/>
  <c r="AB45" i="13"/>
  <c r="AB298" i="13"/>
  <c r="AB246" i="13"/>
  <c r="AB175" i="13"/>
  <c r="AB96" i="13"/>
  <c r="AB248" i="13"/>
  <c r="AB211" i="13"/>
  <c r="AB177" i="13"/>
  <c r="AB90" i="13"/>
  <c r="AB358" i="13"/>
  <c r="AB102" i="13"/>
  <c r="AB266" i="13"/>
  <c r="AB24" i="13"/>
  <c r="AB63" i="13"/>
  <c r="AB141" i="13"/>
  <c r="AB82" i="13"/>
  <c r="AB370" i="13"/>
  <c r="AB174" i="13"/>
  <c r="AB153" i="13"/>
  <c r="AB244" i="18"/>
  <c r="AB390" i="13"/>
  <c r="AB205" i="13"/>
  <c r="AB29" i="13"/>
  <c r="AB97" i="13"/>
  <c r="AB349" i="18"/>
  <c r="AB296" i="13"/>
  <c r="AB203" i="13"/>
  <c r="AB225" i="13"/>
  <c r="AB6" i="13"/>
  <c r="AB354" i="13"/>
  <c r="AB179" i="13"/>
  <c r="AB208" i="13"/>
  <c r="AB28" i="13"/>
  <c r="AB362" i="13"/>
  <c r="AB142" i="13"/>
  <c r="AB348" i="13"/>
  <c r="AB374" i="13"/>
  <c r="AB386" i="13"/>
  <c r="AB295" i="13"/>
  <c r="AB332" i="13"/>
  <c r="AB310" i="13"/>
  <c r="AB310" i="17"/>
  <c r="AB364" i="13"/>
  <c r="AB23" i="13"/>
  <c r="AB23" i="18" s="1"/>
  <c r="AB301" i="13"/>
  <c r="AB77" i="13"/>
  <c r="AB183" i="13"/>
  <c r="AB229" i="13"/>
  <c r="AB229" i="18"/>
  <c r="AB5" i="13"/>
  <c r="AB5" i="17" s="1"/>
  <c r="AB215" i="13"/>
  <c r="AB218" i="18" s="1"/>
  <c r="AB188" i="13"/>
  <c r="AB259" i="13"/>
  <c r="AB398" i="13"/>
  <c r="AB224" i="17"/>
  <c r="AB233" i="13"/>
  <c r="AB78" i="13"/>
  <c r="AB170" i="13"/>
  <c r="AB170" i="18"/>
  <c r="AB83" i="13"/>
  <c r="AB88" i="18"/>
  <c r="AB272" i="18"/>
  <c r="AB18" i="13"/>
  <c r="AB18" i="17" s="1"/>
  <c r="AB158" i="13"/>
  <c r="AB34" i="13"/>
  <c r="AB220" i="13"/>
  <c r="AB220" i="18"/>
  <c r="AB112" i="13"/>
  <c r="AB112" i="18"/>
  <c r="AB48" i="13"/>
  <c r="AB300" i="13"/>
  <c r="AB303" i="17" s="1"/>
  <c r="AB300" i="18"/>
  <c r="AB200" i="13"/>
  <c r="AB200" i="17"/>
  <c r="AB317" i="13"/>
  <c r="AB320" i="18" s="1"/>
  <c r="AB317" i="18"/>
  <c r="AB216" i="13"/>
  <c r="AB219" i="17" s="1"/>
  <c r="AB257" i="13"/>
  <c r="AB285" i="13"/>
  <c r="AB288" i="18" s="1"/>
  <c r="AB172" i="13"/>
  <c r="AB172" i="18"/>
  <c r="AB149" i="13"/>
  <c r="AB193" i="13"/>
  <c r="AB196" i="18"/>
  <c r="AB404" i="18"/>
  <c r="AB406" i="18"/>
  <c r="AB407" i="18"/>
  <c r="AB403" i="13"/>
  <c r="AB410" i="17" s="1"/>
  <c r="AB408" i="18"/>
  <c r="AB166" i="13"/>
  <c r="AB169" i="18" s="1"/>
  <c r="AB166" i="18"/>
  <c r="AB138" i="18"/>
  <c r="AE5" i="13"/>
  <c r="AF5" i="13"/>
  <c r="AG5" i="13"/>
  <c r="AH5" i="13"/>
  <c r="AF6" i="13"/>
  <c r="AG6" i="13"/>
  <c r="AH6" i="13"/>
  <c r="AE7" i="13"/>
  <c r="AF7" i="13"/>
  <c r="AG7" i="13"/>
  <c r="AH7" i="13"/>
  <c r="AE8" i="13"/>
  <c r="AF8" i="13"/>
  <c r="AG8" i="13"/>
  <c r="AH8" i="13"/>
  <c r="AE9" i="13"/>
  <c r="AF9" i="13"/>
  <c r="AG9" i="13"/>
  <c r="AH9" i="13"/>
  <c r="AE10" i="13"/>
  <c r="AF10" i="13"/>
  <c r="AG10" i="13"/>
  <c r="AH10" i="13"/>
  <c r="AE11" i="13"/>
  <c r="AF11" i="13"/>
  <c r="AG11" i="13"/>
  <c r="AH11" i="13"/>
  <c r="AE12" i="13"/>
  <c r="AF12" i="13"/>
  <c r="AG12" i="13"/>
  <c r="AH12" i="13"/>
  <c r="AE13" i="13"/>
  <c r="AF13" i="13"/>
  <c r="AG13" i="13"/>
  <c r="AH13" i="13"/>
  <c r="AE14" i="13"/>
  <c r="AF14" i="13"/>
  <c r="AG14" i="13"/>
  <c r="AH14" i="13"/>
  <c r="AE15" i="13"/>
  <c r="AF15" i="13"/>
  <c r="AG15" i="13"/>
  <c r="AH15" i="13"/>
  <c r="AF16" i="13"/>
  <c r="AG16" i="13"/>
  <c r="AH16" i="13"/>
  <c r="AE17" i="13"/>
  <c r="AF17" i="13"/>
  <c r="AG17" i="13"/>
  <c r="AH17" i="13"/>
  <c r="AE18" i="13"/>
  <c r="AF18" i="13"/>
  <c r="AG18" i="13"/>
  <c r="AH18" i="13"/>
  <c r="AE19" i="13"/>
  <c r="AF19" i="13"/>
  <c r="AG19" i="13"/>
  <c r="AH19" i="13"/>
  <c r="AE20" i="13"/>
  <c r="AF20" i="13"/>
  <c r="AG20" i="13"/>
  <c r="AH20" i="13"/>
  <c r="AE21" i="13"/>
  <c r="AF21" i="13"/>
  <c r="AG21" i="13"/>
  <c r="AH21" i="13"/>
  <c r="AE22" i="13"/>
  <c r="AF22" i="13"/>
  <c r="AG22" i="13"/>
  <c r="AH22" i="13"/>
  <c r="AE23" i="13"/>
  <c r="AF23" i="13"/>
  <c r="AG23" i="13"/>
  <c r="AH23" i="13"/>
  <c r="AE24" i="13"/>
  <c r="AF24" i="13"/>
  <c r="AG24" i="13"/>
  <c r="AH24" i="13"/>
  <c r="AE25" i="13"/>
  <c r="AF25" i="13"/>
  <c r="AG25" i="13"/>
  <c r="AH25" i="13"/>
  <c r="AF26" i="13"/>
  <c r="AG26" i="13"/>
  <c r="AH26" i="13"/>
  <c r="AF27" i="13"/>
  <c r="AG27" i="13"/>
  <c r="AH27" i="13"/>
  <c r="AF28" i="13"/>
  <c r="AG28" i="13"/>
  <c r="AH28" i="13"/>
  <c r="AE29" i="13"/>
  <c r="AF29" i="13"/>
  <c r="AG29" i="13"/>
  <c r="AH29" i="13"/>
  <c r="AF30" i="13"/>
  <c r="AG30" i="13"/>
  <c r="AH30" i="13"/>
  <c r="AE31" i="13"/>
  <c r="AF31" i="13"/>
  <c r="AG31" i="13"/>
  <c r="AH31" i="13"/>
  <c r="AF32" i="13"/>
  <c r="AG32" i="13"/>
  <c r="AH32" i="13"/>
  <c r="AF33" i="13"/>
  <c r="AG33" i="13"/>
  <c r="AH33" i="13"/>
  <c r="AE34" i="13"/>
  <c r="AF34" i="13"/>
  <c r="AG34" i="13"/>
  <c r="AH34" i="13"/>
  <c r="AE35" i="13"/>
  <c r="AF35" i="13"/>
  <c r="AG35" i="13"/>
  <c r="AH35" i="13"/>
  <c r="AE36" i="13"/>
  <c r="AF36" i="13"/>
  <c r="AG36" i="13"/>
  <c r="AH36" i="13"/>
  <c r="AF37" i="13"/>
  <c r="AG37" i="13"/>
  <c r="AH37" i="13"/>
  <c r="AF38" i="13"/>
  <c r="AG38" i="13"/>
  <c r="AH38" i="13"/>
  <c r="AE39" i="13"/>
  <c r="AF39" i="13"/>
  <c r="AG39" i="13"/>
  <c r="AH39" i="13"/>
  <c r="AE40" i="13"/>
  <c r="AF40" i="13"/>
  <c r="AG40" i="13"/>
  <c r="AH40" i="13"/>
  <c r="AE41" i="13"/>
  <c r="AF41" i="13"/>
  <c r="AG41" i="13"/>
  <c r="AH41" i="13"/>
  <c r="AE42" i="13"/>
  <c r="AF42" i="13"/>
  <c r="AG42" i="13"/>
  <c r="AH42" i="13"/>
  <c r="AF43" i="13"/>
  <c r="AG43" i="13"/>
  <c r="AH43" i="13"/>
  <c r="AE44" i="13"/>
  <c r="AF44" i="13"/>
  <c r="AG44" i="13"/>
  <c r="AH44" i="13"/>
  <c r="AE45" i="13"/>
  <c r="AF45" i="13"/>
  <c r="AG45" i="13"/>
  <c r="AH45" i="13"/>
  <c r="AE46" i="13"/>
  <c r="AF46" i="13"/>
  <c r="AG46" i="13"/>
  <c r="AH46" i="13"/>
  <c r="AE47" i="13"/>
  <c r="AF47" i="13"/>
  <c r="AG47" i="13"/>
  <c r="AH47" i="13"/>
  <c r="AE48" i="13"/>
  <c r="AF48" i="13"/>
  <c r="AG48" i="13"/>
  <c r="AH48" i="13"/>
  <c r="AE49" i="13"/>
  <c r="AF49" i="13"/>
  <c r="AG49" i="13"/>
  <c r="AH49" i="13"/>
  <c r="AE50" i="13"/>
  <c r="AF50" i="13"/>
  <c r="AG50" i="13"/>
  <c r="AH50" i="13"/>
  <c r="AE51" i="13"/>
  <c r="AF51" i="13"/>
  <c r="AG51" i="13"/>
  <c r="AH51" i="13"/>
  <c r="AE52" i="13"/>
  <c r="AF52" i="13"/>
  <c r="AG52" i="13"/>
  <c r="AH52" i="13"/>
  <c r="AE53" i="13"/>
  <c r="AF53" i="13"/>
  <c r="AG53" i="13"/>
  <c r="AH53" i="13"/>
  <c r="AE54" i="13"/>
  <c r="AF54" i="13"/>
  <c r="AG54" i="13"/>
  <c r="AH54" i="13"/>
  <c r="AE55" i="13"/>
  <c r="AF55" i="13"/>
  <c r="AG55" i="13"/>
  <c r="AH55" i="13"/>
  <c r="AE56" i="13"/>
  <c r="AF56" i="13"/>
  <c r="AG56" i="13"/>
  <c r="AH56" i="13"/>
  <c r="AF57" i="13"/>
  <c r="AG57" i="13"/>
  <c r="AH57" i="13"/>
  <c r="AF58" i="13"/>
  <c r="AG58" i="13"/>
  <c r="AH58" i="13"/>
  <c r="AE59" i="13"/>
  <c r="AF59" i="13"/>
  <c r="AG59" i="13"/>
  <c r="AH59" i="13"/>
  <c r="AE60" i="13"/>
  <c r="AF60" i="13"/>
  <c r="AG60" i="13"/>
  <c r="AH60" i="13"/>
  <c r="AF61" i="13"/>
  <c r="AG61" i="13"/>
  <c r="AH61" i="13"/>
  <c r="AE62" i="13"/>
  <c r="AF62" i="13"/>
  <c r="AG62" i="13"/>
  <c r="AH62" i="13"/>
  <c r="AE63" i="13"/>
  <c r="AF63" i="13"/>
  <c r="AG63" i="13"/>
  <c r="AH63" i="13"/>
  <c r="AE64" i="13"/>
  <c r="AF64" i="13"/>
  <c r="AG64" i="13"/>
  <c r="AH64" i="13"/>
  <c r="AE65" i="13"/>
  <c r="AF65" i="13"/>
  <c r="AG65" i="13"/>
  <c r="AH65" i="13"/>
  <c r="AE66" i="13"/>
  <c r="AF66" i="13"/>
  <c r="AG66" i="13"/>
  <c r="AH66" i="13"/>
  <c r="AE67" i="13"/>
  <c r="AF67" i="13"/>
  <c r="AG67" i="13"/>
  <c r="AH67" i="13"/>
  <c r="AE68" i="13"/>
  <c r="AF68" i="13"/>
  <c r="AG68" i="13"/>
  <c r="AH68" i="13"/>
  <c r="AE69" i="13"/>
  <c r="AF69" i="13"/>
  <c r="AG69" i="13"/>
  <c r="AH69" i="13"/>
  <c r="AE70" i="13"/>
  <c r="AF70" i="13"/>
  <c r="AG70" i="13"/>
  <c r="AH70" i="13"/>
  <c r="AE71" i="13"/>
  <c r="AF71" i="13"/>
  <c r="AG71" i="13"/>
  <c r="AH71" i="13"/>
  <c r="AE72" i="13"/>
  <c r="AF72" i="13"/>
  <c r="AG72" i="13"/>
  <c r="AH72" i="13"/>
  <c r="AE73" i="13"/>
  <c r="AF73" i="13"/>
  <c r="AG73" i="13"/>
  <c r="AH73" i="13"/>
  <c r="AF74" i="13"/>
  <c r="AG74" i="13"/>
  <c r="AH74" i="13"/>
  <c r="AF75" i="13"/>
  <c r="AG75" i="13"/>
  <c r="AH75" i="13"/>
  <c r="AE76" i="13"/>
  <c r="AF76" i="13"/>
  <c r="AG76" i="13"/>
  <c r="AH76" i="13"/>
  <c r="AE77" i="13"/>
  <c r="AF77" i="13"/>
  <c r="AG77" i="13"/>
  <c r="AH77" i="13"/>
  <c r="AE78" i="13"/>
  <c r="AF78" i="13"/>
  <c r="AG78" i="13"/>
  <c r="AH78" i="13"/>
  <c r="AE79" i="13"/>
  <c r="AF79" i="13"/>
  <c r="AG79" i="13"/>
  <c r="AH79" i="13"/>
  <c r="AE80" i="13"/>
  <c r="AF80" i="13"/>
  <c r="AG80" i="13"/>
  <c r="AH80" i="13"/>
  <c r="AF81" i="13"/>
  <c r="AG81" i="13"/>
  <c r="AH81" i="13"/>
  <c r="AE82" i="13"/>
  <c r="AF82" i="13"/>
  <c r="AG82" i="13"/>
  <c r="AH82" i="13"/>
  <c r="AF83" i="13"/>
  <c r="AG83" i="13"/>
  <c r="AH83" i="13"/>
  <c r="AE84" i="13"/>
  <c r="AF84" i="13"/>
  <c r="AG84" i="13"/>
  <c r="AH84" i="13"/>
  <c r="AE85" i="13"/>
  <c r="AF85" i="13"/>
  <c r="AG85" i="13"/>
  <c r="AH85" i="13"/>
  <c r="AE86" i="13"/>
  <c r="AF86" i="13"/>
  <c r="AG86" i="13"/>
  <c r="AH86" i="13"/>
  <c r="AF87" i="13"/>
  <c r="AG87" i="13"/>
  <c r="AH87" i="13"/>
  <c r="AF88" i="13"/>
  <c r="AG88" i="13"/>
  <c r="AH88" i="13"/>
  <c r="AF89" i="13"/>
  <c r="AG89" i="13"/>
  <c r="AH89" i="13"/>
  <c r="AE90" i="13"/>
  <c r="AF90" i="13"/>
  <c r="AG90" i="13"/>
  <c r="AH90" i="13"/>
  <c r="AE91" i="13"/>
  <c r="AF91" i="13"/>
  <c r="AG91" i="13"/>
  <c r="AH91" i="13"/>
  <c r="AE92" i="13"/>
  <c r="AF92" i="13"/>
  <c r="AG92" i="13"/>
  <c r="AH92" i="13"/>
  <c r="AE93" i="13"/>
  <c r="AF93" i="13"/>
  <c r="AG93" i="13"/>
  <c r="AH93" i="13"/>
  <c r="AE94" i="13"/>
  <c r="AF94" i="13"/>
  <c r="AG94" i="13"/>
  <c r="AH94" i="13"/>
  <c r="AE95" i="13"/>
  <c r="AF95" i="13"/>
  <c r="AG95" i="13"/>
  <c r="AH95" i="13"/>
  <c r="AE96" i="13"/>
  <c r="AF96" i="13"/>
  <c r="AG96" i="13"/>
  <c r="AH96" i="13"/>
  <c r="AE97" i="13"/>
  <c r="AF97" i="13"/>
  <c r="AG97" i="13"/>
  <c r="AH97" i="13"/>
  <c r="AF98" i="13"/>
  <c r="AG98" i="13"/>
  <c r="AH98" i="13"/>
  <c r="AE99" i="13"/>
  <c r="AF99" i="13"/>
  <c r="AG99" i="13"/>
  <c r="AH99" i="13"/>
  <c r="AE100" i="13"/>
  <c r="AF100" i="13"/>
  <c r="AG100" i="13"/>
  <c r="AH100" i="13"/>
  <c r="AE101" i="13"/>
  <c r="AF101" i="13"/>
  <c r="AG101" i="13"/>
  <c r="AH101" i="13"/>
  <c r="AE102" i="13"/>
  <c r="AF102" i="13"/>
  <c r="AG102" i="13"/>
  <c r="AH102" i="13"/>
  <c r="AE103" i="13"/>
  <c r="AF103" i="13"/>
  <c r="AG103" i="13"/>
  <c r="AH103" i="13"/>
  <c r="AE104" i="13"/>
  <c r="AF104" i="13"/>
  <c r="AG104" i="13"/>
  <c r="AH104" i="13"/>
  <c r="AF105" i="13"/>
  <c r="AG105" i="13"/>
  <c r="AH105" i="13"/>
  <c r="AE106" i="13"/>
  <c r="AF106" i="13"/>
  <c r="AG106" i="13"/>
  <c r="AH106" i="13"/>
  <c r="AE107" i="13"/>
  <c r="AF107" i="13"/>
  <c r="AG107" i="13"/>
  <c r="AH107" i="13"/>
  <c r="AE108" i="13"/>
  <c r="AF108" i="13"/>
  <c r="AG108" i="13"/>
  <c r="AH108" i="13"/>
  <c r="AE109" i="13"/>
  <c r="AF109" i="13"/>
  <c r="AG109" i="13"/>
  <c r="AH109" i="13"/>
  <c r="AE110" i="13"/>
  <c r="AF110" i="13"/>
  <c r="AG110" i="13"/>
  <c r="AH110" i="13"/>
  <c r="AE111" i="13"/>
  <c r="AF111" i="13"/>
  <c r="AG111" i="13"/>
  <c r="AH111" i="13"/>
  <c r="AE112" i="13"/>
  <c r="AF112" i="13"/>
  <c r="AG112" i="13"/>
  <c r="AH112" i="13"/>
  <c r="AE113" i="13"/>
  <c r="AF113" i="13"/>
  <c r="AG113" i="13"/>
  <c r="AH113" i="13"/>
  <c r="AE114" i="13"/>
  <c r="AF114" i="13"/>
  <c r="AG114" i="13"/>
  <c r="AH114" i="13"/>
  <c r="AE115" i="13"/>
  <c r="AF115" i="13"/>
  <c r="AG115" i="13"/>
  <c r="AH115" i="13"/>
  <c r="AE116" i="13"/>
  <c r="AF116" i="13"/>
  <c r="AG116" i="13"/>
  <c r="AH116" i="13"/>
  <c r="AE117" i="13"/>
  <c r="AF117" i="13"/>
  <c r="AG117" i="13"/>
  <c r="AH117" i="13"/>
  <c r="AF118" i="13"/>
  <c r="AG118" i="13"/>
  <c r="AH118" i="13"/>
  <c r="AF119" i="13"/>
  <c r="AG119" i="13"/>
  <c r="AH119" i="13"/>
  <c r="AE120" i="13"/>
  <c r="AF120" i="13"/>
  <c r="AG120" i="13"/>
  <c r="AH120" i="13"/>
  <c r="AE121" i="13"/>
  <c r="AF121" i="13"/>
  <c r="AG121" i="13"/>
  <c r="AH121" i="13"/>
  <c r="AE122" i="13"/>
  <c r="AF122" i="13"/>
  <c r="AG122" i="13"/>
  <c r="AH122" i="13"/>
  <c r="AE123" i="13"/>
  <c r="AF123" i="13"/>
  <c r="AG123" i="13"/>
  <c r="AH123" i="13"/>
  <c r="AE124" i="13"/>
  <c r="AF124" i="13"/>
  <c r="AG124" i="13"/>
  <c r="AH124" i="13"/>
  <c r="AE125" i="13"/>
  <c r="AF125" i="13"/>
  <c r="AG125" i="13"/>
  <c r="AH125" i="13"/>
  <c r="AF126" i="13"/>
  <c r="AG126" i="13"/>
  <c r="AH126" i="13"/>
  <c r="AF127" i="13"/>
  <c r="AG127" i="13"/>
  <c r="AH127" i="13"/>
  <c r="AE128" i="13"/>
  <c r="AF128" i="13"/>
  <c r="AG128" i="13"/>
  <c r="AH128" i="13"/>
  <c r="AE129" i="13"/>
  <c r="AF129" i="13"/>
  <c r="AG129" i="13"/>
  <c r="AH129" i="13"/>
  <c r="AE130" i="13"/>
  <c r="AF130" i="13"/>
  <c r="AG130" i="13"/>
  <c r="AH130" i="13"/>
  <c r="AE131" i="13"/>
  <c r="AF131" i="13"/>
  <c r="AG131" i="13"/>
  <c r="AH131" i="13"/>
  <c r="AE132" i="13"/>
  <c r="AF132" i="13"/>
  <c r="AG132" i="13"/>
  <c r="AH132" i="13"/>
  <c r="AE133" i="13"/>
  <c r="AF133" i="13"/>
  <c r="AG133" i="13"/>
  <c r="AH133" i="13"/>
  <c r="AE134" i="13"/>
  <c r="AF134" i="13"/>
  <c r="AG134" i="13"/>
  <c r="AH134" i="13"/>
  <c r="AE135" i="13"/>
  <c r="AF135" i="13"/>
  <c r="AG135" i="13"/>
  <c r="AH135" i="13"/>
  <c r="AF136" i="13"/>
  <c r="AG136" i="13"/>
  <c r="AH136" i="13"/>
  <c r="AE137" i="13"/>
  <c r="AF137" i="13"/>
  <c r="AG137" i="13"/>
  <c r="AH137" i="13"/>
  <c r="AE138" i="13"/>
  <c r="AF138" i="13"/>
  <c r="AG138" i="13"/>
  <c r="AH138" i="13"/>
  <c r="AF139" i="13"/>
  <c r="AG139" i="13"/>
  <c r="AH139" i="13"/>
  <c r="AF140" i="13"/>
  <c r="AG140" i="13"/>
  <c r="AH140" i="13"/>
  <c r="AE141" i="13"/>
  <c r="AF141" i="13"/>
  <c r="AG141" i="13"/>
  <c r="AH141" i="13"/>
  <c r="AE142" i="13"/>
  <c r="AF142" i="13"/>
  <c r="AG142" i="13"/>
  <c r="AH142" i="13"/>
  <c r="AE143" i="13"/>
  <c r="AF143" i="13"/>
  <c r="AG143" i="13"/>
  <c r="AH143" i="13"/>
  <c r="AE144" i="13"/>
  <c r="AF144" i="13"/>
  <c r="AG144" i="13"/>
  <c r="AH144" i="13"/>
  <c r="AE145" i="13"/>
  <c r="AF145" i="13"/>
  <c r="AG145" i="13"/>
  <c r="AH145" i="13"/>
  <c r="AE146" i="13"/>
  <c r="AF146" i="13"/>
  <c r="AG146" i="13"/>
  <c r="AH146" i="13"/>
  <c r="AF147" i="13"/>
  <c r="AG147" i="13"/>
  <c r="AH147" i="13"/>
  <c r="AE148" i="13"/>
  <c r="AF148" i="13"/>
  <c r="AG148" i="13"/>
  <c r="AH148" i="13"/>
  <c r="AE149" i="13"/>
  <c r="AF149" i="13"/>
  <c r="AG149" i="13"/>
  <c r="AH149" i="13"/>
  <c r="AE150" i="13"/>
  <c r="AF150" i="13"/>
  <c r="AG150" i="13"/>
  <c r="AH150" i="13"/>
  <c r="AE151" i="13"/>
  <c r="AF151" i="13"/>
  <c r="AG151" i="13"/>
  <c r="AH151" i="13"/>
  <c r="AE152" i="13"/>
  <c r="AF152" i="13"/>
  <c r="AG152" i="13"/>
  <c r="AH152" i="13"/>
  <c r="AE153" i="13"/>
  <c r="AF153" i="13"/>
  <c r="AG153" i="13"/>
  <c r="AH153" i="13"/>
  <c r="AF154" i="13"/>
  <c r="AG154" i="13"/>
  <c r="AH154" i="13"/>
  <c r="AF155" i="13"/>
  <c r="AG155" i="13"/>
  <c r="AH155" i="13"/>
  <c r="AE156" i="13"/>
  <c r="AF156" i="13"/>
  <c r="AG156" i="13"/>
  <c r="AH156" i="13"/>
  <c r="AE157" i="13"/>
  <c r="AF157" i="13"/>
  <c r="AG157" i="13"/>
  <c r="AH157" i="13"/>
  <c r="AE158" i="13"/>
  <c r="AF158" i="13"/>
  <c r="AG158" i="13"/>
  <c r="AH158" i="13"/>
  <c r="AE159" i="13"/>
  <c r="AF159" i="13"/>
  <c r="AG159" i="13"/>
  <c r="AH159" i="13"/>
  <c r="AE160" i="13"/>
  <c r="AF160" i="13"/>
  <c r="AG160" i="13"/>
  <c r="AH160" i="13"/>
  <c r="AE161" i="13"/>
  <c r="AF161" i="13"/>
  <c r="AG161" i="13"/>
  <c r="AH161" i="13"/>
  <c r="AE162" i="13"/>
  <c r="AF162" i="13"/>
  <c r="AG162" i="13"/>
  <c r="AH162" i="13"/>
  <c r="AF163" i="13"/>
  <c r="AG163" i="13"/>
  <c r="AH163" i="13"/>
  <c r="AE164" i="13"/>
  <c r="AF164" i="13"/>
  <c r="AG164" i="13"/>
  <c r="AH164" i="13"/>
  <c r="AE165" i="13"/>
  <c r="AF165" i="13"/>
  <c r="AG165" i="13"/>
  <c r="AH165" i="13"/>
  <c r="AF166" i="13"/>
  <c r="AG166" i="13"/>
  <c r="AH166" i="13"/>
  <c r="AE167" i="13"/>
  <c r="AF167" i="13"/>
  <c r="AG167" i="13"/>
  <c r="AH167" i="13"/>
  <c r="AE168" i="13"/>
  <c r="AF168" i="13"/>
  <c r="AG168" i="13"/>
  <c r="AH168" i="13"/>
  <c r="AE169" i="13"/>
  <c r="AF169" i="13"/>
  <c r="AG169" i="13"/>
  <c r="AH169" i="13"/>
  <c r="AE170" i="13"/>
  <c r="AF170" i="13"/>
  <c r="AG170" i="13"/>
  <c r="AH170" i="13"/>
  <c r="AF171" i="13"/>
  <c r="AG171" i="13"/>
  <c r="AH171" i="13"/>
  <c r="AE172" i="13"/>
  <c r="AF172" i="13"/>
  <c r="AG172" i="13"/>
  <c r="AH172" i="13"/>
  <c r="AE173" i="13"/>
  <c r="AF173" i="13"/>
  <c r="AG173" i="13"/>
  <c r="AH173" i="13"/>
  <c r="AE174" i="13"/>
  <c r="AF174" i="13"/>
  <c r="AG174" i="13"/>
  <c r="AH174" i="13"/>
  <c r="AE175" i="13"/>
  <c r="AF175" i="13"/>
  <c r="AG175" i="13"/>
  <c r="AH175" i="13"/>
  <c r="AE176" i="13"/>
  <c r="AF176" i="13"/>
  <c r="AG176" i="13"/>
  <c r="AH176" i="13"/>
  <c r="AE177" i="13"/>
  <c r="AF177" i="13"/>
  <c r="AG177" i="13"/>
  <c r="AH177" i="13"/>
  <c r="AF178" i="13"/>
  <c r="AG178" i="13"/>
  <c r="AH178" i="13"/>
  <c r="AE179" i="13"/>
  <c r="AF179" i="13"/>
  <c r="AG179" i="13"/>
  <c r="AH179" i="13"/>
  <c r="AE180" i="13"/>
  <c r="AF180" i="13"/>
  <c r="AG180" i="13"/>
  <c r="AH180" i="13"/>
  <c r="AE181" i="13"/>
  <c r="AF181" i="13"/>
  <c r="AG181" i="13"/>
  <c r="AH181" i="13"/>
  <c r="AE182" i="13"/>
  <c r="AF182" i="13"/>
  <c r="AG182" i="13"/>
  <c r="AH182" i="13"/>
  <c r="AF183" i="13"/>
  <c r="AG183" i="13"/>
  <c r="AH183" i="13"/>
  <c r="AF184" i="13"/>
  <c r="AG184" i="13"/>
  <c r="AH184" i="13"/>
  <c r="AE185" i="13"/>
  <c r="AF185" i="13"/>
  <c r="AG185" i="13"/>
  <c r="AH185" i="13"/>
  <c r="AE186" i="13"/>
  <c r="AF186" i="13"/>
  <c r="AG186" i="13"/>
  <c r="AH186" i="13"/>
  <c r="AE187" i="13"/>
  <c r="AF187" i="13"/>
  <c r="AG187" i="13"/>
  <c r="AH187" i="13"/>
  <c r="AE188" i="13"/>
  <c r="AF188" i="13"/>
  <c r="AG188" i="13"/>
  <c r="AH188" i="13"/>
  <c r="AE189" i="13"/>
  <c r="AF189" i="13"/>
  <c r="AG189" i="13"/>
  <c r="AH189" i="13"/>
  <c r="AE190" i="13"/>
  <c r="AF190" i="13"/>
  <c r="AG190" i="13"/>
  <c r="AH190" i="13"/>
  <c r="AE191" i="13"/>
  <c r="AF191" i="13"/>
  <c r="AG191" i="13"/>
  <c r="AH191" i="13"/>
  <c r="AE192" i="13"/>
  <c r="AF192" i="13"/>
  <c r="AG192" i="13"/>
  <c r="AH192" i="13"/>
  <c r="AE193" i="13"/>
  <c r="AF193" i="13"/>
  <c r="AG193" i="13"/>
  <c r="AH193" i="13"/>
  <c r="AE194" i="13"/>
  <c r="AF194" i="13"/>
  <c r="AG194" i="13"/>
  <c r="AH194" i="13"/>
  <c r="AE195" i="13"/>
  <c r="AF195" i="13"/>
  <c r="AG195" i="13"/>
  <c r="AH195" i="13"/>
  <c r="AE196" i="13"/>
  <c r="AF196" i="13"/>
  <c r="AG196" i="13"/>
  <c r="AH196" i="13"/>
  <c r="AE197" i="13"/>
  <c r="AF197" i="13"/>
  <c r="AG197" i="13"/>
  <c r="AH197" i="13"/>
  <c r="AE198" i="13"/>
  <c r="AF198" i="13"/>
  <c r="AG198" i="13"/>
  <c r="AH198" i="13"/>
  <c r="AE199" i="13"/>
  <c r="AF199" i="13"/>
  <c r="AG199" i="13"/>
  <c r="AH199" i="13"/>
  <c r="AE200" i="13"/>
  <c r="AF200" i="13"/>
  <c r="AG200" i="13"/>
  <c r="AH200" i="13"/>
  <c r="AE201" i="13"/>
  <c r="AF201" i="13"/>
  <c r="AG201" i="13"/>
  <c r="AH201" i="13"/>
  <c r="AE202" i="13"/>
  <c r="AF202" i="13"/>
  <c r="AG202" i="13"/>
  <c r="AH202" i="13"/>
  <c r="AF203" i="13"/>
  <c r="AG203" i="13"/>
  <c r="AH203" i="13"/>
  <c r="AE204" i="13"/>
  <c r="AF204" i="13"/>
  <c r="AG204" i="13"/>
  <c r="AH204" i="13"/>
  <c r="AE205" i="13"/>
  <c r="AF205" i="13"/>
  <c r="AG205" i="13"/>
  <c r="AH205" i="13"/>
  <c r="AE206" i="13"/>
  <c r="AF206" i="13"/>
  <c r="AG206" i="13"/>
  <c r="AH206" i="13"/>
  <c r="AE207" i="13"/>
  <c r="AF207" i="13"/>
  <c r="AG207" i="13"/>
  <c r="AH207" i="13"/>
  <c r="AF208" i="13"/>
  <c r="AG208" i="13"/>
  <c r="AH208" i="13"/>
  <c r="AE209" i="13"/>
  <c r="AF209" i="13"/>
  <c r="AG209" i="13"/>
  <c r="AH209" i="13"/>
  <c r="AE210" i="13"/>
  <c r="AF210" i="13"/>
  <c r="AG210" i="13"/>
  <c r="AH210" i="13"/>
  <c r="AE211" i="13"/>
  <c r="AF211" i="13"/>
  <c r="AG211" i="13"/>
  <c r="AH211" i="13"/>
  <c r="AF212" i="13"/>
  <c r="AG212" i="13"/>
  <c r="AH212" i="13"/>
  <c r="AE213" i="13"/>
  <c r="AF213" i="13"/>
  <c r="AG213" i="13"/>
  <c r="AH213" i="13"/>
  <c r="AF214" i="13"/>
  <c r="AG214" i="13"/>
  <c r="AH214" i="13"/>
  <c r="AE215" i="13"/>
  <c r="AF215" i="13"/>
  <c r="AG215" i="13"/>
  <c r="AH215" i="13"/>
  <c r="AE216" i="13"/>
  <c r="AF216" i="13"/>
  <c r="AG216" i="13"/>
  <c r="AH216" i="13"/>
  <c r="AE217" i="13"/>
  <c r="AF217" i="13"/>
  <c r="AG217" i="13"/>
  <c r="AH217" i="13"/>
  <c r="AE218" i="13"/>
  <c r="AF218" i="13"/>
  <c r="AG218" i="13"/>
  <c r="AH218" i="13"/>
  <c r="AE219" i="13"/>
  <c r="AF219" i="13"/>
  <c r="AG219" i="13"/>
  <c r="AH219" i="13"/>
  <c r="AE220" i="13"/>
  <c r="AF220" i="13"/>
  <c r="AG220" i="13"/>
  <c r="AH220" i="13"/>
  <c r="AF221" i="13"/>
  <c r="AG221" i="13"/>
  <c r="AH221" i="13"/>
  <c r="AE222" i="13"/>
  <c r="AF222" i="13"/>
  <c r="AG222" i="13"/>
  <c r="AH222" i="13"/>
  <c r="AF223" i="13"/>
  <c r="AG223" i="13"/>
  <c r="AH223" i="13"/>
  <c r="AE224" i="13"/>
  <c r="AF224" i="13"/>
  <c r="AG224" i="13"/>
  <c r="AH224" i="13"/>
  <c r="AF225" i="13"/>
  <c r="AG225" i="13"/>
  <c r="AH225" i="13"/>
  <c r="AE226" i="13"/>
  <c r="AF226" i="13"/>
  <c r="AG226" i="13"/>
  <c r="AH226" i="13"/>
  <c r="AE227" i="13"/>
  <c r="AF227" i="13"/>
  <c r="AG227" i="13"/>
  <c r="AH227" i="13"/>
  <c r="AE228" i="13"/>
  <c r="AF228" i="13"/>
  <c r="AG228" i="13"/>
  <c r="AH228" i="13"/>
  <c r="AF229" i="13"/>
  <c r="AG229" i="13"/>
  <c r="AH229" i="13"/>
  <c r="AE230" i="13"/>
  <c r="AF230" i="13"/>
  <c r="AG230" i="13"/>
  <c r="AH230" i="13"/>
  <c r="AE231" i="13"/>
  <c r="AF231" i="13"/>
  <c r="AG231" i="13"/>
  <c r="AH231" i="13"/>
  <c r="AE232" i="13"/>
  <c r="AF232" i="13"/>
  <c r="AG232" i="13"/>
  <c r="AH232" i="13"/>
  <c r="AF233" i="13"/>
  <c r="AG233" i="13"/>
  <c r="AH233" i="13"/>
  <c r="AE234" i="13"/>
  <c r="AF234" i="13"/>
  <c r="AG234" i="13"/>
  <c r="AH234" i="13"/>
  <c r="AF235" i="13"/>
  <c r="AG235" i="13"/>
  <c r="AH235" i="13"/>
  <c r="AE236" i="13"/>
  <c r="AF236" i="13"/>
  <c r="AG236" i="13"/>
  <c r="AH236" i="13"/>
  <c r="AF237" i="13"/>
  <c r="AG237" i="13"/>
  <c r="AH237" i="13"/>
  <c r="AE238" i="13"/>
  <c r="AF238" i="13"/>
  <c r="AG238" i="13"/>
  <c r="AH238" i="13"/>
  <c r="AE239" i="13"/>
  <c r="AF239" i="13"/>
  <c r="AG239" i="13"/>
  <c r="AH239" i="13"/>
  <c r="AE240" i="13"/>
  <c r="AF240" i="13"/>
  <c r="AG240" i="13"/>
  <c r="AH240" i="13"/>
  <c r="AE241" i="13"/>
  <c r="AF241" i="13"/>
  <c r="AG241" i="13"/>
  <c r="AH241" i="13"/>
  <c r="AF242" i="13"/>
  <c r="AG242" i="13"/>
  <c r="AH242" i="13"/>
  <c r="AE243" i="13"/>
  <c r="AF243" i="13"/>
  <c r="AG243" i="13"/>
  <c r="AH243" i="13"/>
  <c r="AF244" i="13"/>
  <c r="AG244" i="13"/>
  <c r="AH244" i="13"/>
  <c r="AF245" i="13"/>
  <c r="AG245" i="13"/>
  <c r="AH245" i="13"/>
  <c r="AE246" i="13"/>
  <c r="AF246" i="13"/>
  <c r="AG246" i="13"/>
  <c r="AH246" i="13"/>
  <c r="AE247" i="13"/>
  <c r="AF247" i="13"/>
  <c r="AG247" i="13"/>
  <c r="AH247" i="13"/>
  <c r="AF248" i="13"/>
  <c r="AG248" i="13"/>
  <c r="AH248" i="13"/>
  <c r="AE249" i="13"/>
  <c r="AF249" i="13"/>
  <c r="AG249" i="13"/>
  <c r="AH249" i="13"/>
  <c r="AE250" i="13"/>
  <c r="AF250" i="13"/>
  <c r="AG250" i="13"/>
  <c r="AH250" i="13"/>
  <c r="AE251" i="13"/>
  <c r="AF251" i="13"/>
  <c r="AG251" i="13"/>
  <c r="AH251" i="13"/>
  <c r="AF252" i="13"/>
  <c r="AG252" i="13"/>
  <c r="AH252" i="13"/>
  <c r="AE253" i="13"/>
  <c r="AF253" i="13"/>
  <c r="AG253" i="13"/>
  <c r="AH253" i="13"/>
  <c r="AE254" i="13"/>
  <c r="AF254" i="13"/>
  <c r="AG254" i="13"/>
  <c r="AH254" i="13"/>
  <c r="AE255" i="13"/>
  <c r="AF255" i="13"/>
  <c r="AG255" i="13"/>
  <c r="AH255" i="13"/>
  <c r="AE256" i="13"/>
  <c r="AF256" i="13"/>
  <c r="AG256" i="13"/>
  <c r="AH256" i="13"/>
  <c r="AE257" i="13"/>
  <c r="AF257" i="13"/>
  <c r="AG257" i="13"/>
  <c r="AH257" i="13"/>
  <c r="AE258" i="13"/>
  <c r="AF258" i="13"/>
  <c r="AG258" i="13"/>
  <c r="AH258" i="13"/>
  <c r="AE259" i="13"/>
  <c r="AF259" i="13"/>
  <c r="AG259" i="13"/>
  <c r="AH259" i="13"/>
  <c r="AF260" i="13"/>
  <c r="AG260" i="13"/>
  <c r="AH260" i="13"/>
  <c r="AE261" i="13"/>
  <c r="AF261" i="13"/>
  <c r="AG261" i="13"/>
  <c r="AH261" i="13"/>
  <c r="AE262" i="13"/>
  <c r="AF262" i="13"/>
  <c r="AG262" i="13"/>
  <c r="AH262" i="13"/>
  <c r="AE263" i="13"/>
  <c r="AF263" i="13"/>
  <c r="AG263" i="13"/>
  <c r="AH263" i="13"/>
  <c r="AF264" i="13"/>
  <c r="AG264" i="13"/>
  <c r="AH264" i="13"/>
  <c r="AE265" i="13"/>
  <c r="AF265" i="13"/>
  <c r="AG265" i="13"/>
  <c r="AH265" i="13"/>
  <c r="AE266" i="13"/>
  <c r="AF266" i="13"/>
  <c r="AG266" i="13"/>
  <c r="AH266" i="13"/>
  <c r="AE267" i="13"/>
  <c r="AF267" i="13"/>
  <c r="AG267" i="13"/>
  <c r="AH267" i="13"/>
  <c r="AE268" i="13"/>
  <c r="AF268" i="13"/>
  <c r="AG268" i="13"/>
  <c r="AH268" i="13"/>
  <c r="AE269" i="13"/>
  <c r="AF269" i="13"/>
  <c r="AG269" i="13"/>
  <c r="AH269" i="13"/>
  <c r="AE270" i="13"/>
  <c r="AF270" i="13"/>
  <c r="AG270" i="13"/>
  <c r="AH270" i="13"/>
  <c r="AF271" i="13"/>
  <c r="AG271" i="13"/>
  <c r="AH271" i="13"/>
  <c r="AE272" i="13"/>
  <c r="AF272" i="13"/>
  <c r="AG272" i="13"/>
  <c r="AH272" i="13"/>
  <c r="AE273" i="13"/>
  <c r="AF273" i="13"/>
  <c r="AG273" i="13"/>
  <c r="AH273" i="13"/>
  <c r="AE274" i="13"/>
  <c r="AF274" i="13"/>
  <c r="AG274" i="13"/>
  <c r="AH274" i="13"/>
  <c r="AE275" i="13"/>
  <c r="AF275" i="13"/>
  <c r="AG275" i="13"/>
  <c r="AH275" i="13"/>
  <c r="AE276" i="13"/>
  <c r="AF276" i="13"/>
  <c r="AG276" i="13"/>
  <c r="AH276" i="13"/>
  <c r="AE277" i="13"/>
  <c r="AF277" i="13"/>
  <c r="AG277" i="13"/>
  <c r="AH277" i="13"/>
  <c r="AE278" i="13"/>
  <c r="AF278" i="13"/>
  <c r="AG278" i="13"/>
  <c r="AH278" i="13"/>
  <c r="AE279" i="13"/>
  <c r="AF279" i="13"/>
  <c r="AG279" i="13"/>
  <c r="AH279" i="13"/>
  <c r="AF280" i="13"/>
  <c r="AG280" i="13"/>
  <c r="AH280" i="13"/>
  <c r="AF281" i="13"/>
  <c r="AG281" i="13"/>
  <c r="AH281" i="13"/>
  <c r="AE282" i="13"/>
  <c r="AF282" i="13"/>
  <c r="AG282" i="13"/>
  <c r="AH282" i="13"/>
  <c r="AE283" i="13"/>
  <c r="AF283" i="13"/>
  <c r="AG283" i="13"/>
  <c r="AH283" i="13"/>
  <c r="AE284" i="13"/>
  <c r="AF284" i="13"/>
  <c r="AG284" i="13"/>
  <c r="AH284" i="13"/>
  <c r="AE285" i="13"/>
  <c r="AF285" i="13"/>
  <c r="AG285" i="13"/>
  <c r="AH285" i="13"/>
  <c r="AF286" i="13"/>
  <c r="AG286" i="13"/>
  <c r="AH286" i="13"/>
  <c r="AE287" i="13"/>
  <c r="AF287" i="13"/>
  <c r="AG287" i="13"/>
  <c r="AH287" i="13"/>
  <c r="AE288" i="13"/>
  <c r="AF288" i="13"/>
  <c r="AG288" i="13"/>
  <c r="AH288" i="13"/>
  <c r="AF289" i="13"/>
  <c r="AG289" i="13"/>
  <c r="AH289" i="13"/>
  <c r="AF290" i="13"/>
  <c r="AG290" i="13"/>
  <c r="AH290" i="13"/>
  <c r="AF291" i="13"/>
  <c r="AG291" i="13"/>
  <c r="AH291" i="13"/>
  <c r="AF292" i="13"/>
  <c r="AG292" i="13"/>
  <c r="AH292" i="13"/>
  <c r="AE293" i="13"/>
  <c r="AF293" i="13"/>
  <c r="AG293" i="13"/>
  <c r="AH293" i="13"/>
  <c r="AE294" i="13"/>
  <c r="AF294" i="13"/>
  <c r="AG294" i="13"/>
  <c r="AH294" i="13"/>
  <c r="AE295" i="13"/>
  <c r="AF295" i="13"/>
  <c r="AG295" i="13"/>
  <c r="AH295" i="13"/>
  <c r="AE296" i="13"/>
  <c r="AF296" i="13"/>
  <c r="AG296" i="13"/>
  <c r="AH296" i="13"/>
  <c r="AF297" i="13"/>
  <c r="AG297" i="13"/>
  <c r="AH297" i="13"/>
  <c r="AE298" i="13"/>
  <c r="AF298" i="13"/>
  <c r="AG298" i="13"/>
  <c r="AH298" i="13"/>
  <c r="AF299" i="13"/>
  <c r="AG299" i="13"/>
  <c r="AH299" i="13"/>
  <c r="AE300" i="13"/>
  <c r="AF300" i="13"/>
  <c r="AG300" i="13"/>
  <c r="AH300" i="13"/>
  <c r="AF301" i="13"/>
  <c r="AG301" i="13"/>
  <c r="AH301" i="13"/>
  <c r="AE302" i="13"/>
  <c r="AF302" i="13"/>
  <c r="AG302" i="13"/>
  <c r="AH302" i="13"/>
  <c r="AE303" i="13"/>
  <c r="AF303" i="13"/>
  <c r="AG303" i="13"/>
  <c r="AH303" i="13"/>
  <c r="AE304" i="13"/>
  <c r="AF304" i="13"/>
  <c r="AG304" i="13"/>
  <c r="AH304" i="13"/>
  <c r="AF305" i="13"/>
  <c r="AG305" i="13"/>
  <c r="AH305" i="13"/>
  <c r="AF306" i="13"/>
  <c r="AG306" i="13"/>
  <c r="AH306" i="13"/>
  <c r="AF307" i="13"/>
  <c r="AG307" i="13"/>
  <c r="AH307" i="13"/>
  <c r="AF308" i="13"/>
  <c r="AG308" i="13"/>
  <c r="AH308" i="13"/>
  <c r="AE309" i="13"/>
  <c r="AF309" i="13"/>
  <c r="AG309" i="13"/>
  <c r="AH309" i="13"/>
  <c r="AE310" i="13"/>
  <c r="AF310" i="13"/>
  <c r="AG310" i="13"/>
  <c r="AH310" i="13"/>
  <c r="AE311" i="13"/>
  <c r="AF311" i="13"/>
  <c r="AG311" i="13"/>
  <c r="AH311" i="13"/>
  <c r="AE312" i="13"/>
  <c r="AF312" i="13"/>
  <c r="AG312" i="13"/>
  <c r="AH312" i="13"/>
  <c r="AE313" i="13"/>
  <c r="AF313" i="13"/>
  <c r="AG313" i="13"/>
  <c r="AH313" i="13"/>
  <c r="AF314" i="13"/>
  <c r="AG314" i="13"/>
  <c r="AH314" i="13"/>
  <c r="AE315" i="13"/>
  <c r="AF315" i="13"/>
  <c r="AG315" i="13"/>
  <c r="AH315" i="13"/>
  <c r="AE316" i="13"/>
  <c r="AF316" i="13"/>
  <c r="AG316" i="13"/>
  <c r="AH316" i="13"/>
  <c r="AE317" i="13"/>
  <c r="AF317" i="13"/>
  <c r="AG317" i="13"/>
  <c r="AH317" i="13"/>
  <c r="AE318" i="13"/>
  <c r="AF318" i="13"/>
  <c r="AG318" i="13"/>
  <c r="AH318" i="13"/>
  <c r="AE319" i="13"/>
  <c r="AF319" i="13"/>
  <c r="AG319" i="13"/>
  <c r="AH319" i="13"/>
  <c r="AE320" i="13"/>
  <c r="AF320" i="13"/>
  <c r="AG320" i="13"/>
  <c r="AH320" i="13"/>
  <c r="AE321" i="13"/>
  <c r="AF321" i="13"/>
  <c r="AG321" i="13"/>
  <c r="AH321" i="13"/>
  <c r="AE322" i="13"/>
  <c r="AF322" i="13"/>
  <c r="AG322" i="13"/>
  <c r="AH322" i="13"/>
  <c r="AE323" i="13"/>
  <c r="AF323" i="13"/>
  <c r="AG323" i="13"/>
  <c r="AH323" i="13"/>
  <c r="AE324" i="13"/>
  <c r="AF324" i="13"/>
  <c r="AG324" i="13"/>
  <c r="AH324" i="13"/>
  <c r="AE325" i="13"/>
  <c r="AF325" i="13"/>
  <c r="AG325" i="13"/>
  <c r="AH325" i="13"/>
  <c r="AE326" i="13"/>
  <c r="AF326" i="13"/>
  <c r="AG326" i="13"/>
  <c r="AH326" i="13"/>
  <c r="AE327" i="13"/>
  <c r="AF327" i="13"/>
  <c r="AG327" i="13"/>
  <c r="AH327" i="13"/>
  <c r="AF328" i="13"/>
  <c r="AG328" i="13"/>
  <c r="AH328" i="13"/>
  <c r="AE329" i="13"/>
  <c r="AF329" i="13"/>
  <c r="AG329" i="13"/>
  <c r="AH329" i="13"/>
  <c r="AE330" i="13"/>
  <c r="AF330" i="13"/>
  <c r="AG330" i="13"/>
  <c r="AH330" i="13"/>
  <c r="AE331" i="13"/>
  <c r="AF331" i="13"/>
  <c r="AG331" i="13"/>
  <c r="AH331" i="13"/>
  <c r="AE332" i="13"/>
  <c r="AF332" i="13"/>
  <c r="AG332" i="13"/>
  <c r="AH332" i="13"/>
  <c r="AE333" i="13"/>
  <c r="AF333" i="13"/>
  <c r="AG333" i="13"/>
  <c r="AH333" i="13"/>
  <c r="AE334" i="13"/>
  <c r="AF334" i="13"/>
  <c r="AG334" i="13"/>
  <c r="AH334" i="13"/>
  <c r="AE335" i="13"/>
  <c r="AF335" i="13"/>
  <c r="AG335" i="13"/>
  <c r="AH335" i="13"/>
  <c r="AF336" i="13"/>
  <c r="AG336" i="13"/>
  <c r="AH336" i="13"/>
  <c r="AE337" i="13"/>
  <c r="AF337" i="13"/>
  <c r="AG337" i="13"/>
  <c r="AH337" i="13"/>
  <c r="AE338" i="13"/>
  <c r="AF338" i="13"/>
  <c r="AG338" i="13"/>
  <c r="AH338" i="13"/>
  <c r="AE339" i="13"/>
  <c r="AF339" i="13"/>
  <c r="AG339" i="13"/>
  <c r="AH339" i="13"/>
  <c r="AE340" i="13"/>
  <c r="AF340" i="13"/>
  <c r="AG340" i="13"/>
  <c r="AH340" i="13"/>
  <c r="AF341" i="13"/>
  <c r="AG341" i="13"/>
  <c r="AH341" i="13"/>
  <c r="AF342" i="13"/>
  <c r="AG342" i="13"/>
  <c r="AH342" i="13"/>
  <c r="AE343" i="13"/>
  <c r="AF343" i="13"/>
  <c r="AG343" i="13"/>
  <c r="AH343" i="13"/>
  <c r="AE344" i="13"/>
  <c r="AF344" i="13"/>
  <c r="AG344" i="13"/>
  <c r="AH344" i="13"/>
  <c r="AE345" i="13"/>
  <c r="AF345" i="13"/>
  <c r="AG345" i="13"/>
  <c r="AH345" i="13"/>
  <c r="AF346" i="13"/>
  <c r="AG346" i="13"/>
  <c r="AH346" i="13"/>
  <c r="AE347" i="13"/>
  <c r="AF347" i="13"/>
  <c r="AG347" i="13"/>
  <c r="AH347" i="13"/>
  <c r="AE348" i="13"/>
  <c r="AF348" i="13"/>
  <c r="AG348" i="13"/>
  <c r="AH348" i="13"/>
  <c r="AE349" i="13"/>
  <c r="AF349" i="13"/>
  <c r="AG349" i="13"/>
  <c r="AH349" i="13"/>
  <c r="AE350" i="13"/>
  <c r="AF350" i="13"/>
  <c r="AG350" i="13"/>
  <c r="AH350" i="13"/>
  <c r="AE351" i="13"/>
  <c r="AF351" i="13"/>
  <c r="AG351" i="13"/>
  <c r="AH351" i="13"/>
  <c r="AE352" i="13"/>
  <c r="AF352" i="13"/>
  <c r="AG352" i="13"/>
  <c r="AH352" i="13"/>
  <c r="AE353" i="13"/>
  <c r="AF353" i="13"/>
  <c r="AG353" i="13"/>
  <c r="AH353" i="13"/>
  <c r="AE354" i="13"/>
  <c r="AF354" i="13"/>
  <c r="AG354" i="13"/>
  <c r="AH354" i="13"/>
  <c r="AE355" i="13"/>
  <c r="AF355" i="13"/>
  <c r="AG355" i="13"/>
  <c r="AH355" i="13"/>
  <c r="AF356" i="13"/>
  <c r="AG356" i="13"/>
  <c r="AH356" i="13"/>
  <c r="AF357" i="13"/>
  <c r="AG357" i="13"/>
  <c r="AH357" i="13"/>
  <c r="AE358" i="13"/>
  <c r="AF358" i="13"/>
  <c r="AG358" i="13"/>
  <c r="AH358" i="13"/>
  <c r="AE359" i="13"/>
  <c r="AF359" i="13"/>
  <c r="AG359" i="13"/>
  <c r="AH359" i="13"/>
  <c r="AE360" i="13"/>
  <c r="AF360" i="13"/>
  <c r="AG360" i="13"/>
  <c r="AH360" i="13"/>
  <c r="AE361" i="13"/>
  <c r="AF361" i="13"/>
  <c r="AG361" i="13"/>
  <c r="AH361" i="13"/>
  <c r="AE362" i="13"/>
  <c r="AF362" i="13"/>
  <c r="AG362" i="13"/>
  <c r="AH362" i="13"/>
  <c r="AF363" i="13"/>
  <c r="AG363" i="13"/>
  <c r="AH363" i="13"/>
  <c r="AE364" i="13"/>
  <c r="AF364" i="13"/>
  <c r="AG364" i="13"/>
  <c r="AH364" i="13"/>
  <c r="AE365" i="13"/>
  <c r="AF365" i="13"/>
  <c r="AG365" i="13"/>
  <c r="AH365" i="13"/>
  <c r="AF366" i="13"/>
  <c r="AG366" i="13"/>
  <c r="AH366" i="13"/>
  <c r="AE367" i="13"/>
  <c r="AF367" i="13"/>
  <c r="AG367" i="13"/>
  <c r="AH367" i="13"/>
  <c r="AE368" i="13"/>
  <c r="AF368" i="13"/>
  <c r="AG368" i="13"/>
  <c r="AH368" i="13"/>
  <c r="AE369" i="13"/>
  <c r="AF369" i="13"/>
  <c r="AG369" i="13"/>
  <c r="AH369" i="13"/>
  <c r="AF370" i="13"/>
  <c r="AG370" i="13"/>
  <c r="AH370" i="13"/>
  <c r="AE371" i="13"/>
  <c r="AF371" i="13"/>
  <c r="AG371" i="13"/>
  <c r="AH371" i="13"/>
  <c r="AE372" i="13"/>
  <c r="AF372" i="13"/>
  <c r="AG372" i="13"/>
  <c r="AH372" i="13"/>
  <c r="AE373" i="13"/>
  <c r="AF373" i="13"/>
  <c r="AG373" i="13"/>
  <c r="AH373" i="13"/>
  <c r="AF374" i="13"/>
  <c r="AG374" i="13"/>
  <c r="AH374" i="13"/>
  <c r="AE375" i="13"/>
  <c r="AF375" i="13"/>
  <c r="AG375" i="13"/>
  <c r="AH375" i="13"/>
  <c r="AE376" i="13"/>
  <c r="AF376" i="13"/>
  <c r="AG376" i="13"/>
  <c r="AH376" i="13"/>
  <c r="AE377" i="13"/>
  <c r="AF377" i="13"/>
  <c r="AG377" i="13"/>
  <c r="AH377" i="13"/>
  <c r="AE378" i="13"/>
  <c r="AF378" i="13"/>
  <c r="AG378" i="13"/>
  <c r="AH378" i="13"/>
  <c r="AE379" i="13"/>
  <c r="AF379" i="13"/>
  <c r="AG379" i="13"/>
  <c r="AH379" i="13"/>
  <c r="AE380" i="13"/>
  <c r="AF380" i="13"/>
  <c r="AG380" i="13"/>
  <c r="AH380" i="13"/>
  <c r="AE381" i="13"/>
  <c r="AF381" i="13"/>
  <c r="AG381" i="13"/>
  <c r="AH381" i="13"/>
  <c r="AF382" i="13"/>
  <c r="AG382" i="13"/>
  <c r="AH382" i="13"/>
  <c r="AE383" i="13"/>
  <c r="AF383" i="13"/>
  <c r="AG383" i="13"/>
  <c r="AH383" i="13"/>
  <c r="AE384" i="13"/>
  <c r="AF384" i="13"/>
  <c r="AG384" i="13"/>
  <c r="AH384" i="13"/>
  <c r="AE385" i="13"/>
  <c r="AF385" i="13"/>
  <c r="AG385" i="13"/>
  <c r="AH385" i="13"/>
  <c r="AF386" i="13"/>
  <c r="AG386" i="13"/>
  <c r="AH386" i="13"/>
  <c r="AE387" i="13"/>
  <c r="AF387" i="13"/>
  <c r="AG387" i="13"/>
  <c r="AH387" i="13"/>
  <c r="AE388" i="13"/>
  <c r="AF388" i="13"/>
  <c r="AG388" i="13"/>
  <c r="AH388" i="13"/>
  <c r="AE389" i="13"/>
  <c r="AF389" i="13"/>
  <c r="AG389" i="13"/>
  <c r="AH389" i="13"/>
  <c r="AE390" i="13"/>
  <c r="AF390" i="13"/>
  <c r="AG390" i="13"/>
  <c r="AH390" i="13"/>
  <c r="AE391" i="13"/>
  <c r="AF391" i="13"/>
  <c r="AG391" i="13"/>
  <c r="AH391" i="13"/>
  <c r="AB214" i="18"/>
  <c r="AB206" i="18"/>
  <c r="AB42" i="18"/>
  <c r="AB398" i="18"/>
  <c r="AB403" i="18"/>
  <c r="AB182" i="18"/>
  <c r="AB402" i="18"/>
  <c r="AB409" i="18"/>
  <c r="AB350" i="18"/>
  <c r="AB400" i="18"/>
  <c r="AB268" i="18"/>
  <c r="AB210" i="18"/>
  <c r="AB362" i="18"/>
  <c r="AB230" i="18"/>
  <c r="AB280" i="18"/>
  <c r="AB286" i="18"/>
  <c r="AB361" i="18"/>
  <c r="AE409" i="17"/>
  <c r="AB332" i="18"/>
  <c r="AB355" i="18"/>
  <c r="AB30" i="18"/>
  <c r="AB302" i="18"/>
  <c r="AB254" i="18"/>
  <c r="AE337" i="17"/>
  <c r="AB62" i="18"/>
  <c r="AB334" i="18"/>
  <c r="AB382" i="18"/>
  <c r="AB94" i="18"/>
  <c r="AB10" i="18"/>
  <c r="AB278" i="18"/>
  <c r="AB114" i="18"/>
  <c r="AB315" i="18"/>
  <c r="AB264" i="18"/>
  <c r="AB292" i="18"/>
  <c r="AB238" i="18"/>
  <c r="AB130" i="18"/>
  <c r="AB364" i="18"/>
  <c r="AB86" i="18"/>
  <c r="AB66" i="18"/>
  <c r="AB357" i="18"/>
  <c r="AB106" i="18"/>
  <c r="AB198" i="18"/>
  <c r="AB310" i="18"/>
  <c r="AB346" i="18"/>
  <c r="AB290" i="18"/>
  <c r="AB74" i="18"/>
  <c r="AB134" i="18"/>
  <c r="AB234" i="18"/>
  <c r="AB319" i="18"/>
  <c r="AB276" i="18"/>
  <c r="AB162" i="18"/>
  <c r="AB18" i="18"/>
  <c r="AB102" i="18"/>
  <c r="AB158" i="18"/>
  <c r="AB266" i="18"/>
  <c r="AB339" i="18"/>
  <c r="AB321" i="18"/>
  <c r="AB90" i="18"/>
  <c r="AB252" i="18"/>
  <c r="AB341" i="18"/>
  <c r="AB260" i="18"/>
  <c r="AB246" i="18"/>
  <c r="AB258" i="18"/>
  <c r="AB359" i="18"/>
  <c r="AB384" i="18"/>
  <c r="AB377" i="18"/>
  <c r="AB146" i="18"/>
  <c r="AB178" i="18"/>
  <c r="AB126" i="18"/>
  <c r="AB270" i="18"/>
  <c r="AB154" i="18"/>
  <c r="AB323" i="18"/>
  <c r="AB122" i="18"/>
  <c r="AB240" i="18"/>
  <c r="AB345" i="18"/>
  <c r="AB82" i="18"/>
  <c r="AB312" i="18"/>
  <c r="AB190" i="18"/>
  <c r="AB250" i="18"/>
  <c r="AB387" i="18"/>
  <c r="AB38" i="18"/>
  <c r="AB308" i="18"/>
  <c r="AB14" i="18"/>
  <c r="AB54" i="18"/>
  <c r="AB194" i="18"/>
  <c r="AB222" i="18"/>
  <c r="AB262" i="18"/>
  <c r="AB296" i="18"/>
  <c r="AB371" i="18"/>
  <c r="AB378" i="18"/>
  <c r="AB343" i="18"/>
  <c r="AB284" i="18"/>
  <c r="AB389" i="18"/>
  <c r="AB336" i="18"/>
  <c r="AB304" i="18"/>
  <c r="AB26" i="18"/>
  <c r="AB380" i="18"/>
  <c r="AB22" i="18"/>
  <c r="AB368" i="18"/>
  <c r="AB373" i="18"/>
  <c r="AB226" i="18"/>
  <c r="AB396" i="18"/>
  <c r="AB118" i="18"/>
  <c r="AB274" i="18"/>
  <c r="AB78" i="18"/>
  <c r="AB150" i="18"/>
  <c r="AB202" i="18"/>
  <c r="AB327" i="18"/>
  <c r="AB242" i="18"/>
  <c r="AB306" i="18"/>
  <c r="AB325" i="18"/>
  <c r="AB58" i="18"/>
  <c r="AB46" i="18"/>
  <c r="AE8" i="18"/>
  <c r="AE10" i="18"/>
  <c r="AE11" i="18"/>
  <c r="AE12" i="18"/>
  <c r="AE18" i="18"/>
  <c r="AE20" i="18"/>
  <c r="AE26" i="18"/>
  <c r="AE28" i="18"/>
  <c r="AE34" i="18"/>
  <c r="AE36" i="18"/>
  <c r="AE353" i="17"/>
  <c r="AE16" i="18"/>
  <c r="AE19" i="18"/>
  <c r="AE24" i="18"/>
  <c r="AE27" i="18"/>
  <c r="AE32" i="18"/>
  <c r="AE35" i="18"/>
  <c r="AE408" i="17"/>
  <c r="AE61" i="18"/>
  <c r="AE44" i="18"/>
  <c r="AE13" i="18"/>
  <c r="AE21" i="18"/>
  <c r="AE29" i="18"/>
  <c r="AE37" i="18"/>
  <c r="AE336" i="17"/>
  <c r="AE329" i="17"/>
  <c r="AE7" i="18"/>
  <c r="AE15" i="18"/>
  <c r="AE23" i="18"/>
  <c r="AE31" i="18"/>
  <c r="AE39" i="18"/>
  <c r="AE41" i="18"/>
  <c r="AE43" i="18"/>
  <c r="AE45" i="18"/>
  <c r="AE6" i="18"/>
  <c r="AE9" i="18"/>
  <c r="AE14" i="18"/>
  <c r="AE17" i="18"/>
  <c r="AE22" i="18"/>
  <c r="AE25" i="18"/>
  <c r="AE30" i="18"/>
  <c r="AE33" i="18"/>
  <c r="AE38" i="18"/>
  <c r="AB291" i="18"/>
  <c r="AB291" i="17"/>
  <c r="AB360" i="18"/>
  <c r="AB360" i="17"/>
  <c r="AB61" i="18"/>
  <c r="AB61" i="17"/>
  <c r="AB311" i="18"/>
  <c r="AB311" i="17"/>
  <c r="AB83" i="18"/>
  <c r="AB83" i="17"/>
  <c r="AB326" i="18"/>
  <c r="AB326" i="17"/>
  <c r="AB265" i="18"/>
  <c r="AB265" i="17"/>
  <c r="AB63" i="17"/>
  <c r="AB386" i="18"/>
  <c r="AB386" i="17"/>
  <c r="AB184" i="18"/>
  <c r="AB184" i="17"/>
  <c r="AB25" i="17"/>
  <c r="AB25" i="18"/>
  <c r="AB9" i="17"/>
  <c r="AB9" i="18"/>
  <c r="AB23" i="17"/>
  <c r="AB267" i="18"/>
  <c r="AB267" i="17"/>
  <c r="AB175" i="18"/>
  <c r="AB175" i="17"/>
  <c r="AB116" i="18"/>
  <c r="AB116" i="17"/>
  <c r="AB287" i="18"/>
  <c r="AB287" i="17"/>
  <c r="AB269" i="18"/>
  <c r="AB269" i="17"/>
  <c r="AB161" i="18"/>
  <c r="AB161" i="17"/>
  <c r="AB43" i="18"/>
  <c r="AB43" i="17"/>
  <c r="AB48" i="18"/>
  <c r="AB48" i="17"/>
  <c r="AB333" i="18"/>
  <c r="AB333" i="17"/>
  <c r="AB67" i="18"/>
  <c r="AB67" i="17"/>
  <c r="AB72" i="18"/>
  <c r="AB72" i="17"/>
  <c r="AB320" i="17"/>
  <c r="AB93" i="18"/>
  <c r="AB93" i="17"/>
  <c r="AB28" i="18"/>
  <c r="AB28" i="17"/>
  <c r="AB95" i="18"/>
  <c r="AB95" i="17"/>
  <c r="AB340" i="18"/>
  <c r="AB340" i="17"/>
  <c r="AB123" i="18"/>
  <c r="AB123" i="17"/>
  <c r="AB338" i="18"/>
  <c r="AB338" i="17"/>
  <c r="AB15" i="18"/>
  <c r="AB15" i="17"/>
  <c r="AB275" i="18"/>
  <c r="AB275" i="17"/>
  <c r="AB132" i="18"/>
  <c r="AB132" i="17"/>
  <c r="AB236" i="18"/>
  <c r="AB236" i="17"/>
  <c r="AB97" i="18"/>
  <c r="AB97" i="17"/>
  <c r="AB211" i="18"/>
  <c r="AB211" i="17"/>
  <c r="AB96" i="18"/>
  <c r="AB96" i="17"/>
  <c r="AB13" i="17"/>
  <c r="AB13" i="18"/>
  <c r="AB213" i="18"/>
  <c r="AB213" i="17"/>
  <c r="AB65" i="18"/>
  <c r="AB65" i="17"/>
  <c r="AB309" i="18"/>
  <c r="AB309" i="17"/>
  <c r="AB152" i="18"/>
  <c r="AB152" i="17"/>
  <c r="AB159" i="18"/>
  <c r="AB159" i="17"/>
  <c r="AB137" i="18"/>
  <c r="AB137" i="17"/>
  <c r="AB205" i="18"/>
  <c r="AB205" i="17"/>
  <c r="AB201" i="18"/>
  <c r="AB201" i="17"/>
  <c r="AB183" i="17"/>
  <c r="AB37" i="17"/>
  <c r="AB37" i="18"/>
  <c r="AB249" i="18"/>
  <c r="AB249" i="17"/>
  <c r="AB271" i="18"/>
  <c r="AB271" i="17"/>
  <c r="AB192" i="18"/>
  <c r="AB192" i="17"/>
  <c r="AB91" i="18"/>
  <c r="AB91" i="17"/>
  <c r="AB281" i="17"/>
  <c r="AB99" i="18"/>
  <c r="AB99" i="17"/>
  <c r="AB402" i="17"/>
  <c r="AB396" i="17"/>
  <c r="AE385" i="17"/>
  <c r="AB382" i="17"/>
  <c r="AB368" i="17"/>
  <c r="AE368" i="17"/>
  <c r="AB361" i="17"/>
  <c r="AE361" i="17"/>
  <c r="AB346" i="17"/>
  <c r="AB339" i="17"/>
  <c r="AB332" i="17"/>
  <c r="AB325" i="17"/>
  <c r="AE313" i="17"/>
  <c r="AB302" i="17"/>
  <c r="AB286" i="17"/>
  <c r="AB278" i="17"/>
  <c r="AB270" i="17"/>
  <c r="AB262" i="17"/>
  <c r="AB254" i="17"/>
  <c r="AB246" i="17"/>
  <c r="AB238" i="17"/>
  <c r="AB222" i="17"/>
  <c r="AB206" i="17"/>
  <c r="AB190" i="17"/>
  <c r="AB158" i="17"/>
  <c r="AB126" i="17"/>
  <c r="AB94" i="17"/>
  <c r="AB78" i="17"/>
  <c r="AB62" i="17"/>
  <c r="AB46" i="17"/>
  <c r="AB30" i="17"/>
  <c r="AB14" i="17"/>
  <c r="AB136" i="18"/>
  <c r="AB136" i="17"/>
  <c r="AB51" i="18"/>
  <c r="AB51" i="17"/>
  <c r="AB163" i="18"/>
  <c r="AB163" i="17"/>
  <c r="AB314" i="18"/>
  <c r="AB314" i="17"/>
  <c r="AB24" i="18"/>
  <c r="AB24" i="17"/>
  <c r="AB88" i="17"/>
  <c r="AB299" i="18"/>
  <c r="AB299" i="17"/>
  <c r="AB180" i="18"/>
  <c r="AB180" i="17"/>
  <c r="AB157" i="18"/>
  <c r="AB157" i="17"/>
  <c r="AB19" i="18"/>
  <c r="AB19" i="17"/>
  <c r="AB141" i="18"/>
  <c r="AB141" i="17"/>
  <c r="AB245" i="18"/>
  <c r="AB245" i="17"/>
  <c r="AB187" i="18"/>
  <c r="AB187" i="17"/>
  <c r="AB140" i="18"/>
  <c r="AB140" i="17"/>
  <c r="AB45" i="17"/>
  <c r="AB45" i="18"/>
  <c r="AB133" i="18"/>
  <c r="AB133" i="17"/>
  <c r="AB143" i="18"/>
  <c r="AB143" i="17"/>
  <c r="AB295" i="18"/>
  <c r="AB285" i="18"/>
  <c r="AB285" i="17"/>
  <c r="AB279" i="18"/>
  <c r="AB279" i="17"/>
  <c r="AB372" i="18"/>
  <c r="AB372" i="17"/>
  <c r="AB71" i="18"/>
  <c r="AB71" i="17"/>
  <c r="AB233" i="18"/>
  <c r="AB233" i="17"/>
  <c r="AB365" i="18"/>
  <c r="AB365" i="17"/>
  <c r="AB16" i="18"/>
  <c r="AB173" i="18"/>
  <c r="AB173" i="17"/>
  <c r="AB55" i="18"/>
  <c r="AB55" i="17"/>
  <c r="AB399" i="18"/>
  <c r="AB399" i="17"/>
  <c r="AB119" i="18"/>
  <c r="AB119" i="17"/>
  <c r="AB228" i="18"/>
  <c r="AB228" i="17"/>
  <c r="AB351" i="18"/>
  <c r="AB351" i="17"/>
  <c r="AB128" i="18"/>
  <c r="AB128" i="17"/>
  <c r="AB318" i="18"/>
  <c r="AB297" i="18"/>
  <c r="AB297" i="17"/>
  <c r="AB167" i="18"/>
  <c r="AB167" i="17"/>
  <c r="AB376" i="18"/>
  <c r="AB376" i="17"/>
  <c r="AB283" i="18"/>
  <c r="AB283" i="17"/>
  <c r="AB374" i="18"/>
  <c r="AB374" i="17"/>
  <c r="AB324" i="18"/>
  <c r="AB324" i="17"/>
  <c r="AB117" i="18"/>
  <c r="AB117" i="17"/>
  <c r="AB165" i="18"/>
  <c r="AB165" i="17"/>
  <c r="AB227" i="18"/>
  <c r="AB227" i="17"/>
  <c r="AB59" i="18"/>
  <c r="AB59" i="17"/>
  <c r="AB75" i="18"/>
  <c r="AB75" i="17"/>
  <c r="AB155" i="18"/>
  <c r="AB155" i="17"/>
  <c r="AB223" i="18"/>
  <c r="AB223" i="17"/>
  <c r="AB356" i="18"/>
  <c r="AB356" i="17"/>
  <c r="AB383" i="18"/>
  <c r="AB383" i="17"/>
  <c r="AB171" i="18"/>
  <c r="AB171" i="17"/>
  <c r="AB153" i="18"/>
  <c r="AB153" i="17"/>
  <c r="AB239" i="18"/>
  <c r="AB239" i="17"/>
  <c r="AB387" i="17"/>
  <c r="AB380" i="17"/>
  <c r="AB373" i="17"/>
  <c r="AE369" i="17"/>
  <c r="AB359" i="17"/>
  <c r="AE352" i="17"/>
  <c r="AB345" i="17"/>
  <c r="AE345" i="17"/>
  <c r="AB323" i="17"/>
  <c r="AB315" i="17"/>
  <c r="AE315" i="17"/>
  <c r="AB308" i="17"/>
  <c r="AB292" i="17"/>
  <c r="AB284" i="17"/>
  <c r="AB276" i="17"/>
  <c r="AB268" i="17"/>
  <c r="AB260" i="17"/>
  <c r="AB252" i="17"/>
  <c r="AB234" i="17"/>
  <c r="AB218" i="17"/>
  <c r="AB202" i="17"/>
  <c r="AB154" i="17"/>
  <c r="AB138" i="17"/>
  <c r="AB122" i="17"/>
  <c r="AB106" i="17"/>
  <c r="AB74" i="17"/>
  <c r="AB58" i="17"/>
  <c r="AB42" i="17"/>
  <c r="AB26" i="17"/>
  <c r="AB10" i="17"/>
  <c r="AB124" i="18"/>
  <c r="AB124" i="17"/>
  <c r="AB121" i="18"/>
  <c r="AB121" i="17"/>
  <c r="AB73" i="18"/>
  <c r="AB73" i="17"/>
  <c r="AB328" i="18"/>
  <c r="AB328" i="17"/>
  <c r="AB7" i="18"/>
  <c r="AB7" i="17"/>
  <c r="AB100" i="18"/>
  <c r="AB100" i="17"/>
  <c r="AB232" i="18"/>
  <c r="AB232" i="17"/>
  <c r="AB176" i="18"/>
  <c r="AB176" i="17"/>
  <c r="AB369" i="18"/>
  <c r="AB369" i="17"/>
  <c r="AB108" i="18"/>
  <c r="AB108" i="17"/>
  <c r="AB255" i="18"/>
  <c r="AB255" i="17"/>
  <c r="AB109" i="18"/>
  <c r="AB109" i="17"/>
  <c r="AB261" i="18"/>
  <c r="AB261" i="17"/>
  <c r="AB89" i="18"/>
  <c r="AB89" i="17"/>
  <c r="AB68" i="18"/>
  <c r="AB68" i="17"/>
  <c r="AB277" i="18"/>
  <c r="AB277" i="17"/>
  <c r="AB385" i="18"/>
  <c r="AB385" i="17"/>
  <c r="AB204" i="18"/>
  <c r="AB204" i="17"/>
  <c r="AB79" i="18"/>
  <c r="AB79" i="17"/>
  <c r="AB31" i="18"/>
  <c r="AB31" i="17"/>
  <c r="AB313" i="18"/>
  <c r="AB313" i="17"/>
  <c r="AB253" i="18"/>
  <c r="AB253" i="17"/>
  <c r="AB44" i="18"/>
  <c r="AB44" i="17"/>
  <c r="AB144" i="17"/>
  <c r="AB107" i="18"/>
  <c r="AB107" i="17"/>
  <c r="AB105" i="18"/>
  <c r="AB105" i="17"/>
  <c r="AB209" i="18"/>
  <c r="AB209" i="17"/>
  <c r="AB381" i="18"/>
  <c r="AB381" i="17"/>
  <c r="AB145" i="18"/>
  <c r="AB145" i="17"/>
  <c r="AB237" i="18"/>
  <c r="AB237" i="17"/>
  <c r="AB370" i="18"/>
  <c r="AB370" i="17"/>
  <c r="AB241" i="18"/>
  <c r="AB241" i="17"/>
  <c r="AB35" i="18"/>
  <c r="AB35" i="17"/>
  <c r="AB197" i="18"/>
  <c r="AB197" i="17"/>
  <c r="AB168" i="18"/>
  <c r="AB168" i="17"/>
  <c r="AB52" i="18"/>
  <c r="AB52" i="17"/>
  <c r="AB12" i="18"/>
  <c r="AB12" i="17"/>
  <c r="AB189" i="18"/>
  <c r="AB189" i="17"/>
  <c r="AB199" i="18"/>
  <c r="AB199" i="17"/>
  <c r="AB344" i="18"/>
  <c r="AB344" i="17"/>
  <c r="AB139" i="18"/>
  <c r="AB56" i="18"/>
  <c r="AB56" i="17"/>
  <c r="AB379" i="18"/>
  <c r="AB379" i="17"/>
  <c r="AB64" i="18"/>
  <c r="AB64" i="17"/>
  <c r="AB92" i="18"/>
  <c r="AB92" i="17"/>
  <c r="AB195" i="18"/>
  <c r="AB195" i="17"/>
  <c r="AB215" i="17"/>
  <c r="AB219" i="18"/>
  <c r="AB87" i="18"/>
  <c r="AB57" i="18"/>
  <c r="AB57" i="17"/>
  <c r="AB331" i="18"/>
  <c r="AB331" i="17"/>
  <c r="AB85" i="18"/>
  <c r="AB85" i="17"/>
  <c r="AB21" i="17"/>
  <c r="AB21" i="18"/>
  <c r="AB305" i="18"/>
  <c r="AB305" i="17"/>
  <c r="AB156" i="18"/>
  <c r="AB156" i="17"/>
  <c r="AB104" i="18"/>
  <c r="AB104" i="17"/>
  <c r="AB39" i="18"/>
  <c r="AB39" i="17"/>
  <c r="AB164" i="18"/>
  <c r="AB164" i="17"/>
  <c r="AB217" i="18"/>
  <c r="AB217" i="17"/>
  <c r="AB185" i="18"/>
  <c r="AB185" i="17"/>
  <c r="AB388" i="18"/>
  <c r="AB388" i="17"/>
  <c r="AB11" i="18"/>
  <c r="AB11" i="17"/>
  <c r="AB113" i="18"/>
  <c r="AB113" i="17"/>
  <c r="AB337" i="18"/>
  <c r="AB337" i="17"/>
  <c r="AB40" i="18"/>
  <c r="AB40" i="17"/>
  <c r="AB378" i="17"/>
  <c r="AB371" i="17"/>
  <c r="AB364" i="17"/>
  <c r="AB357" i="17"/>
  <c r="AB350" i="17"/>
  <c r="AB343" i="17"/>
  <c r="AB336" i="17"/>
  <c r="AB321" i="17"/>
  <c r="AB306" i="17"/>
  <c r="AB298" i="17"/>
  <c r="AB290" i="17"/>
  <c r="AB274" i="17"/>
  <c r="AB266" i="17"/>
  <c r="AB258" i="17"/>
  <c r="AB250" i="17"/>
  <c r="AB242" i="17"/>
  <c r="AB230" i="17"/>
  <c r="AB214" i="17"/>
  <c r="AB198" i="17"/>
  <c r="AB182" i="17"/>
  <c r="AB150" i="17"/>
  <c r="AB134" i="17"/>
  <c r="AB118" i="17"/>
  <c r="AB102" i="17"/>
  <c r="AB86" i="17"/>
  <c r="AB54" i="17"/>
  <c r="AB38" i="17"/>
  <c r="AB22" i="17"/>
  <c r="AB212" i="18"/>
  <c r="AB212" i="17"/>
  <c r="AB27" i="18"/>
  <c r="AB27" i="17"/>
  <c r="AB8" i="18"/>
  <c r="AB8" i="17"/>
  <c r="AB129" i="18"/>
  <c r="AB129" i="17"/>
  <c r="AB235" i="18"/>
  <c r="AB235" i="17"/>
  <c r="AB221" i="18"/>
  <c r="AB221" i="17"/>
  <c r="AB60" i="18"/>
  <c r="AB60" i="17"/>
  <c r="AB342" i="18"/>
  <c r="AB342" i="17"/>
  <c r="AB247" i="18"/>
  <c r="AB247" i="17"/>
  <c r="AB347" i="18"/>
  <c r="AB347" i="17"/>
  <c r="AB354" i="18"/>
  <c r="AB354" i="17"/>
  <c r="AB181" i="17"/>
  <c r="AB353" i="18"/>
  <c r="AB353" i="17"/>
  <c r="AB303" i="18"/>
  <c r="AB207" i="18"/>
  <c r="AB207" i="17"/>
  <c r="AB191" i="18"/>
  <c r="AB191" i="17"/>
  <c r="AB84" i="18"/>
  <c r="AB84" i="17"/>
  <c r="AB47" i="18"/>
  <c r="AB47" i="17"/>
  <c r="AB225" i="17"/>
  <c r="AB76" i="17"/>
  <c r="AB115" i="18"/>
  <c r="AB115" i="17"/>
  <c r="AB243" i="18"/>
  <c r="AB243" i="17"/>
  <c r="AB263" i="18"/>
  <c r="AB263" i="17"/>
  <c r="AB32" i="18"/>
  <c r="AB32" i="17"/>
  <c r="AB101" i="18"/>
  <c r="AB101" i="17"/>
  <c r="AB69" i="18"/>
  <c r="AB69" i="17"/>
  <c r="AB316" i="18"/>
  <c r="AB316" i="17"/>
  <c r="AB293" i="18"/>
  <c r="AB293" i="17"/>
  <c r="AB103" i="18"/>
  <c r="AB103" i="17"/>
  <c r="AB335" i="18"/>
  <c r="AB335" i="17"/>
  <c r="AB273" i="18"/>
  <c r="AB273" i="17"/>
  <c r="AB49" i="18"/>
  <c r="AB49" i="17"/>
  <c r="AB251" i="18"/>
  <c r="AB251" i="17"/>
  <c r="AB177" i="18"/>
  <c r="AB177" i="17"/>
  <c r="AB203" i="18"/>
  <c r="AB203" i="17"/>
  <c r="AB367" i="18"/>
  <c r="AB367" i="17"/>
  <c r="AB111" i="18"/>
  <c r="AB111" i="17"/>
  <c r="AB148" i="18"/>
  <c r="AB148" i="17"/>
  <c r="AB160" i="18"/>
  <c r="AB160" i="17"/>
  <c r="AB151" i="17"/>
  <c r="AB169" i="17"/>
  <c r="AB231" i="18"/>
  <c r="AB231" i="17"/>
  <c r="AB390" i="17"/>
  <c r="AB41" i="17"/>
  <c r="AB41" i="18"/>
  <c r="AB120" i="18"/>
  <c r="AB120" i="17"/>
  <c r="AB135" i="18"/>
  <c r="AB135" i="17"/>
  <c r="AB363" i="18"/>
  <c r="AB363" i="17"/>
  <c r="AB81" i="18"/>
  <c r="AB81" i="17"/>
  <c r="AB53" i="18"/>
  <c r="AB53" i="17"/>
  <c r="AB127" i="18"/>
  <c r="AB127" i="17"/>
  <c r="AB125" i="18"/>
  <c r="AB125" i="17"/>
  <c r="AE401" i="17"/>
  <c r="AB391" i="17"/>
  <c r="AB384" i="17"/>
  <c r="AE384" i="17"/>
  <c r="AB377" i="17"/>
  <c r="AE377" i="17"/>
  <c r="AB362" i="17"/>
  <c r="AB355" i="17"/>
  <c r="AB341" i="17"/>
  <c r="AB334" i="17"/>
  <c r="AB327" i="17"/>
  <c r="AB319" i="17"/>
  <c r="AB312" i="17"/>
  <c r="AE312" i="17"/>
  <c r="AB304" i="17"/>
  <c r="AB296" i="17"/>
  <c r="AE273" i="17"/>
  <c r="AB280" i="17"/>
  <c r="AB272" i="17"/>
  <c r="AB264" i="17"/>
  <c r="AB256" i="17"/>
  <c r="AB240" i="17"/>
  <c r="AB226" i="17"/>
  <c r="AB210" i="17"/>
  <c r="AB194" i="17"/>
  <c r="AB178" i="17"/>
  <c r="AB162" i="17"/>
  <c r="AB146" i="17"/>
  <c r="AB130" i="17"/>
  <c r="AB114" i="17"/>
  <c r="AB82" i="17"/>
  <c r="AB66" i="17"/>
  <c r="AE5" i="18"/>
  <c r="AE49" i="18"/>
  <c r="AE53" i="18"/>
  <c r="AE57" i="18"/>
  <c r="AE64" i="18"/>
  <c r="AE376" i="17"/>
  <c r="AE344" i="17"/>
  <c r="AE299" i="17"/>
  <c r="AE241" i="17"/>
  <c r="AE409" i="18"/>
  <c r="AE306" i="18"/>
  <c r="AE290" i="18"/>
  <c r="AE274" i="18"/>
  <c r="AE258" i="18"/>
  <c r="AE242" i="18"/>
  <c r="AE234" i="18"/>
  <c r="AE226" i="18"/>
  <c r="AE218" i="18"/>
  <c r="AE210" i="18"/>
  <c r="AE202" i="18"/>
  <c r="AE194" i="18"/>
  <c r="AE186" i="18"/>
  <c r="AE312" i="18"/>
  <c r="AE296" i="18"/>
  <c r="AE314" i="18"/>
  <c r="AE266" i="18"/>
  <c r="AE230" i="18"/>
  <c r="AE214" i="18"/>
  <c r="AE198" i="18"/>
  <c r="AE180" i="18"/>
  <c r="AE170" i="18"/>
  <c r="AE158" i="18"/>
  <c r="AE148" i="18"/>
  <c r="AE138" i="18"/>
  <c r="AE132" i="18"/>
  <c r="AE124" i="18"/>
  <c r="AE116" i="18"/>
  <c r="AE108" i="18"/>
  <c r="AE103" i="18"/>
  <c r="AE101" i="18"/>
  <c r="AE99" i="18"/>
  <c r="AE97" i="18"/>
  <c r="AE95" i="18"/>
  <c r="AE93" i="18"/>
  <c r="AE91" i="18"/>
  <c r="AE89" i="18"/>
  <c r="AE87" i="18"/>
  <c r="AE85" i="18"/>
  <c r="AE83" i="18"/>
  <c r="AE81" i="18"/>
  <c r="AE79" i="18"/>
  <c r="AE77" i="18"/>
  <c r="AE75" i="18"/>
  <c r="AE73" i="18"/>
  <c r="AE71" i="18"/>
  <c r="AE69" i="18"/>
  <c r="AE67" i="18"/>
  <c r="AE65" i="18"/>
  <c r="AE63" i="18"/>
  <c r="AE298" i="18"/>
  <c r="AE280" i="18"/>
  <c r="AE248" i="18"/>
  <c r="AE236" i="18"/>
  <c r="AE220" i="18"/>
  <c r="AE204" i="18"/>
  <c r="AE188" i="18"/>
  <c r="AE182" i="18"/>
  <c r="AE172" i="18"/>
  <c r="AE162" i="18"/>
  <c r="AE150" i="18"/>
  <c r="AE140" i="18"/>
  <c r="AE134" i="18"/>
  <c r="AE126" i="18"/>
  <c r="AE118" i="18"/>
  <c r="AE110" i="18"/>
  <c r="AE154" i="18"/>
  <c r="AE264" i="18"/>
  <c r="AE228" i="18"/>
  <c r="AE212" i="18"/>
  <c r="AE196" i="18"/>
  <c r="AE178" i="18"/>
  <c r="AE166" i="18"/>
  <c r="AE156" i="18"/>
  <c r="AE146" i="18"/>
  <c r="AE130" i="18"/>
  <c r="AE122" i="18"/>
  <c r="AE114" i="18"/>
  <c r="AE48" i="18"/>
  <c r="AE52" i="18"/>
  <c r="AE56" i="18"/>
  <c r="AE60" i="18"/>
  <c r="AE66" i="18"/>
  <c r="AE40" i="18"/>
  <c r="AE42" i="18"/>
  <c r="AE47" i="18"/>
  <c r="AE51" i="18"/>
  <c r="AE55" i="18"/>
  <c r="AE59" i="18"/>
  <c r="AE68" i="18"/>
  <c r="AE70" i="18"/>
  <c r="AE72" i="18"/>
  <c r="AE74" i="18"/>
  <c r="AE76" i="18"/>
  <c r="AE78" i="18"/>
  <c r="AE80" i="18"/>
  <c r="AE82" i="18"/>
  <c r="AE84" i="18"/>
  <c r="AE86" i="18"/>
  <c r="AE88" i="18"/>
  <c r="AE90" i="18"/>
  <c r="AE92" i="18"/>
  <c r="AE94" i="18"/>
  <c r="AE96" i="18"/>
  <c r="AE98" i="18"/>
  <c r="AE100" i="18"/>
  <c r="AE102" i="18"/>
  <c r="AE104" i="18"/>
  <c r="AE106" i="18"/>
  <c r="AE112" i="18"/>
  <c r="AE120" i="18"/>
  <c r="AE128" i="18"/>
  <c r="AE136" i="18"/>
  <c r="AE142" i="18"/>
  <c r="AE164" i="18"/>
  <c r="AE174" i="18"/>
  <c r="AE190" i="18"/>
  <c r="AE206" i="18"/>
  <c r="AE222" i="18"/>
  <c r="AE238" i="18"/>
  <c r="AE250" i="18"/>
  <c r="AE282" i="18"/>
  <c r="AE360" i="17"/>
  <c r="AE328" i="17"/>
  <c r="AE46" i="18"/>
  <c r="AE50" i="18"/>
  <c r="AE54" i="18"/>
  <c r="AE58" i="18"/>
  <c r="AE62" i="18"/>
  <c r="AE144" i="18"/>
  <c r="AE176" i="18"/>
  <c r="AE192" i="18"/>
  <c r="AE208" i="18"/>
  <c r="AE224" i="18"/>
  <c r="AE240" i="18"/>
  <c r="AE272" i="18"/>
  <c r="AE152" i="18"/>
  <c r="AE184" i="18"/>
  <c r="AE288" i="18"/>
  <c r="AE160" i="18"/>
  <c r="AE200" i="18"/>
  <c r="AE216" i="18"/>
  <c r="AE232" i="18"/>
  <c r="AE256" i="18"/>
  <c r="AE304" i="18"/>
  <c r="AE168" i="18"/>
  <c r="AE257" i="18"/>
  <c r="AE255" i="18"/>
  <c r="AE253" i="18"/>
  <c r="AE251" i="18"/>
  <c r="AE249" i="18"/>
  <c r="AE247" i="18"/>
  <c r="AE245" i="18"/>
  <c r="AE243" i="18"/>
  <c r="AE241" i="18"/>
  <c r="AE330" i="18"/>
  <c r="AE328" i="18"/>
  <c r="AE326" i="18"/>
  <c r="AE324" i="18"/>
  <c r="AE322" i="18"/>
  <c r="AE320" i="18"/>
  <c r="AE318" i="18"/>
  <c r="AE316" i="18"/>
  <c r="AE246" i="18"/>
  <c r="AE254" i="18"/>
  <c r="AE262" i="18"/>
  <c r="AE270" i="18"/>
  <c r="AE278" i="18"/>
  <c r="AE286" i="18"/>
  <c r="AE294" i="18"/>
  <c r="AE302" i="18"/>
  <c r="AE310" i="18"/>
  <c r="AE105" i="18"/>
  <c r="AE107" i="18"/>
  <c r="AE109" i="18"/>
  <c r="AE111" i="18"/>
  <c r="AE113" i="18"/>
  <c r="AE115" i="18"/>
  <c r="AE117" i="18"/>
  <c r="AE119" i="18"/>
  <c r="AE121" i="18"/>
  <c r="AE123" i="18"/>
  <c r="AE125" i="18"/>
  <c r="AE127" i="18"/>
  <c r="AE129" i="18"/>
  <c r="AE131" i="18"/>
  <c r="AE133" i="18"/>
  <c r="AE135" i="18"/>
  <c r="AE137" i="18"/>
  <c r="AE139" i="18"/>
  <c r="AE141" i="18"/>
  <c r="AE143" i="18"/>
  <c r="AE145" i="18"/>
  <c r="AE147" i="18"/>
  <c r="AE149" i="18"/>
  <c r="AE151" i="18"/>
  <c r="AE153" i="18"/>
  <c r="AE155" i="18"/>
  <c r="AE157" i="18"/>
  <c r="AE159" i="18"/>
  <c r="AE161" i="18"/>
  <c r="AE163" i="18"/>
  <c r="AE165" i="18"/>
  <c r="AE167" i="18"/>
  <c r="AE169" i="18"/>
  <c r="AE171" i="18"/>
  <c r="AE173" i="18"/>
  <c r="AE175" i="18"/>
  <c r="AE177" i="18"/>
  <c r="AE179" i="18"/>
  <c r="AE181" i="18"/>
  <c r="AE183" i="18"/>
  <c r="AE185" i="18"/>
  <c r="AE187" i="18"/>
  <c r="AE189" i="18"/>
  <c r="AE191" i="18"/>
  <c r="AE193" i="18"/>
  <c r="AE195" i="18"/>
  <c r="AE197" i="18"/>
  <c r="AE199" i="18"/>
  <c r="AE201" i="18"/>
  <c r="AE203" i="18"/>
  <c r="AE205" i="18"/>
  <c r="AE207" i="18"/>
  <c r="AE209" i="18"/>
  <c r="AE211" i="18"/>
  <c r="AE213" i="18"/>
  <c r="AE215" i="18"/>
  <c r="AE217" i="18"/>
  <c r="AE219" i="18"/>
  <c r="AE221" i="18"/>
  <c r="AE223" i="18"/>
  <c r="AE225" i="18"/>
  <c r="AE227" i="18"/>
  <c r="AE229" i="18"/>
  <c r="AE231" i="18"/>
  <c r="AE233" i="18"/>
  <c r="AE235" i="18"/>
  <c r="AE237" i="18"/>
  <c r="AE239" i="18"/>
  <c r="AE244" i="18"/>
  <c r="AE252" i="18"/>
  <c r="AE260" i="18"/>
  <c r="AE268" i="18"/>
  <c r="AE276" i="18"/>
  <c r="AE284" i="18"/>
  <c r="AE292" i="18"/>
  <c r="AE300" i="18"/>
  <c r="AE308" i="18"/>
  <c r="AE332" i="18"/>
  <c r="AE334" i="18"/>
  <c r="AE336" i="18"/>
  <c r="AE338" i="18"/>
  <c r="AE340" i="18"/>
  <c r="AE342" i="18"/>
  <c r="AE344" i="18"/>
  <c r="AE346" i="18"/>
  <c r="AE348" i="18"/>
  <c r="AE350" i="18"/>
  <c r="AE352" i="18"/>
  <c r="AE354" i="18"/>
  <c r="AE356" i="18"/>
  <c r="AE358" i="18"/>
  <c r="AE360" i="18"/>
  <c r="AE362" i="18"/>
  <c r="AE364" i="18"/>
  <c r="AE366" i="18"/>
  <c r="AE368" i="18"/>
  <c r="AE370" i="18"/>
  <c r="AE372" i="18"/>
  <c r="AE374" i="18"/>
  <c r="AE376" i="18"/>
  <c r="AE378" i="18"/>
  <c r="AE380" i="18"/>
  <c r="AE382" i="18"/>
  <c r="AE384" i="18"/>
  <c r="AE386" i="18"/>
  <c r="AE388" i="18"/>
  <c r="AE390" i="18"/>
  <c r="AE392" i="18"/>
  <c r="AE394" i="18"/>
  <c r="AE396" i="18"/>
  <c r="AE398" i="18"/>
  <c r="AE400" i="18"/>
  <c r="AE402" i="18"/>
  <c r="AE404" i="18"/>
  <c r="AE406" i="18"/>
  <c r="AE408" i="18"/>
  <c r="AE410" i="18"/>
  <c r="AE259" i="18"/>
  <c r="AE261" i="18"/>
  <c r="AE263" i="18"/>
  <c r="AE265" i="18"/>
  <c r="AE267" i="18"/>
  <c r="AE269" i="18"/>
  <c r="AE271" i="18"/>
  <c r="AE273" i="18"/>
  <c r="AE275" i="18"/>
  <c r="AE277" i="18"/>
  <c r="AE279" i="18"/>
  <c r="AE281" i="18"/>
  <c r="AE283" i="18"/>
  <c r="AE285" i="18"/>
  <c r="AE287" i="18"/>
  <c r="AE289" i="18"/>
  <c r="AE291" i="18"/>
  <c r="AE293" i="18"/>
  <c r="AE295" i="18"/>
  <c r="AE297" i="18"/>
  <c r="AE299" i="18"/>
  <c r="AE301" i="18"/>
  <c r="AE303" i="18"/>
  <c r="AE305" i="18"/>
  <c r="AE307" i="18"/>
  <c r="AE309" i="18"/>
  <c r="AE311" i="18"/>
  <c r="AE313" i="18"/>
  <c r="AE315" i="18"/>
  <c r="AE317" i="18"/>
  <c r="AE319" i="18"/>
  <c r="AE321" i="18"/>
  <c r="AE323" i="18"/>
  <c r="AE325" i="18"/>
  <c r="AE327" i="18"/>
  <c r="AE329" i="18"/>
  <c r="AE331" i="18"/>
  <c r="AE333" i="18"/>
  <c r="AE335" i="18"/>
  <c r="AE337" i="18"/>
  <c r="AE339" i="18"/>
  <c r="AE341" i="18"/>
  <c r="AE343" i="18"/>
  <c r="AE345" i="18"/>
  <c r="AE347" i="18"/>
  <c r="AE349" i="18"/>
  <c r="AE351" i="18"/>
  <c r="AE353" i="18"/>
  <c r="AE355" i="18"/>
  <c r="AE357" i="18"/>
  <c r="AE359" i="18"/>
  <c r="AE361" i="18"/>
  <c r="AE363" i="18"/>
  <c r="AE365" i="18"/>
  <c r="AE367" i="18"/>
  <c r="AE369" i="18"/>
  <c r="AE371" i="18"/>
  <c r="AE373" i="18"/>
  <c r="AE375" i="18"/>
  <c r="AE377" i="18"/>
  <c r="AE379" i="18"/>
  <c r="AE381" i="18"/>
  <c r="AE383" i="18"/>
  <c r="AE385" i="18"/>
  <c r="AE387" i="18"/>
  <c r="AE389" i="18"/>
  <c r="AE391" i="18"/>
  <c r="AE393" i="18"/>
  <c r="AE395" i="18"/>
  <c r="AE397" i="18"/>
  <c r="AE399" i="18"/>
  <c r="AE401" i="18"/>
  <c r="AE403" i="18"/>
  <c r="AE405" i="18"/>
  <c r="AE407" i="18"/>
  <c r="AE297" i="17"/>
  <c r="AE261" i="17"/>
  <c r="AE142" i="17"/>
  <c r="AE130" i="17"/>
  <c r="AE118" i="17"/>
  <c r="AE106" i="17"/>
  <c r="AE98" i="17"/>
  <c r="AE86" i="17"/>
  <c r="AE70" i="17"/>
  <c r="AE58" i="17"/>
  <c r="AE50" i="17"/>
  <c r="AE38" i="17"/>
  <c r="AE26" i="17"/>
  <c r="AE18" i="17"/>
  <c r="AE10" i="17"/>
  <c r="AE7" i="17"/>
  <c r="AE9" i="17"/>
  <c r="AE11" i="17"/>
  <c r="AE13" i="17"/>
  <c r="AE15" i="17"/>
  <c r="AE17" i="17"/>
  <c r="AE19" i="17"/>
  <c r="AE21" i="17"/>
  <c r="AE23" i="17"/>
  <c r="AE25" i="17"/>
  <c r="AE27" i="17"/>
  <c r="AE29" i="17"/>
  <c r="AE31" i="17"/>
  <c r="AE33" i="17"/>
  <c r="AE35" i="17"/>
  <c r="AE37" i="17"/>
  <c r="AE39" i="17"/>
  <c r="AE41" i="17"/>
  <c r="AE43" i="17"/>
  <c r="AE45" i="17"/>
  <c r="AE47" i="17"/>
  <c r="AE49" i="17"/>
  <c r="AE51" i="17"/>
  <c r="AE53" i="17"/>
  <c r="AE55" i="17"/>
  <c r="AE57" i="17"/>
  <c r="AE59" i="17"/>
  <c r="AE61" i="17"/>
  <c r="AE63" i="17"/>
  <c r="AE65" i="17"/>
  <c r="AE67" i="17"/>
  <c r="AE69" i="17"/>
  <c r="AE71" i="17"/>
  <c r="AE73" i="17"/>
  <c r="AE75" i="17"/>
  <c r="AE77" i="17"/>
  <c r="AE79" i="17"/>
  <c r="AE81" i="17"/>
  <c r="AE83" i="17"/>
  <c r="AE85" i="17"/>
  <c r="AE87" i="17"/>
  <c r="AE89" i="17"/>
  <c r="AE91" i="17"/>
  <c r="AE93" i="17"/>
  <c r="AE95" i="17"/>
  <c r="AE97" i="17"/>
  <c r="AE99" i="17"/>
  <c r="AE101" i="17"/>
  <c r="AE103" i="17"/>
  <c r="AE105" i="17"/>
  <c r="AE107" i="17"/>
  <c r="AE109" i="17"/>
  <c r="AE111" i="17"/>
  <c r="AE113" i="17"/>
  <c r="AE115" i="17"/>
  <c r="AE117" i="17"/>
  <c r="AE119" i="17"/>
  <c r="AE121" i="17"/>
  <c r="AE123" i="17"/>
  <c r="AE125" i="17"/>
  <c r="AE127" i="17"/>
  <c r="AE129" i="17"/>
  <c r="AE131" i="17"/>
  <c r="AE133" i="17"/>
  <c r="AE135" i="17"/>
  <c r="AE137" i="17"/>
  <c r="AE139" i="17"/>
  <c r="AE141" i="17"/>
  <c r="AE143" i="17"/>
  <c r="AE6" i="17"/>
  <c r="AE147" i="17"/>
  <c r="AE155" i="17"/>
  <c r="AE163" i="17"/>
  <c r="AE171" i="17"/>
  <c r="AE145" i="17"/>
  <c r="AE153" i="17"/>
  <c r="AE161" i="17"/>
  <c r="AE169" i="17"/>
  <c r="AE151" i="17"/>
  <c r="AE159" i="17"/>
  <c r="AE167" i="17"/>
  <c r="AE173" i="17"/>
  <c r="AE157" i="17"/>
  <c r="AE149" i="17"/>
  <c r="AE410" i="17"/>
  <c r="AE402" i="17"/>
  <c r="AE387" i="17"/>
  <c r="AE386" i="17"/>
  <c r="AE379" i="17"/>
  <c r="AE378" i="17"/>
  <c r="AE371" i="17"/>
  <c r="AE370" i="17"/>
  <c r="AE363" i="17"/>
  <c r="AE362" i="17"/>
  <c r="AE355" i="17"/>
  <c r="AE354" i="17"/>
  <c r="AE347" i="17"/>
  <c r="AE346" i="17"/>
  <c r="AE339" i="17"/>
  <c r="AE338" i="17"/>
  <c r="AE331" i="17"/>
  <c r="AE330" i="17"/>
  <c r="AE327" i="17"/>
  <c r="AE317" i="17"/>
  <c r="AE314" i="17"/>
  <c r="AE311" i="17"/>
  <c r="AE301" i="17"/>
  <c r="AE298" i="17"/>
  <c r="AE295" i="17"/>
  <c r="AE285" i="17"/>
  <c r="AE271" i="17"/>
  <c r="AE267" i="17"/>
  <c r="AE265" i="17"/>
  <c r="AE264" i="17"/>
  <c r="AE253" i="17"/>
  <c r="AE239" i="17"/>
  <c r="AE235" i="17"/>
  <c r="AE233" i="17"/>
  <c r="AE232" i="17"/>
  <c r="AE296" i="17"/>
  <c r="AE275" i="17"/>
  <c r="AE247" i="17"/>
  <c r="AE229" i="17"/>
  <c r="AE138" i="17"/>
  <c r="AE126" i="17"/>
  <c r="AE114" i="17"/>
  <c r="AE102" i="17"/>
  <c r="AE90" i="17"/>
  <c r="AE78" i="17"/>
  <c r="AE66" i="17"/>
  <c r="AE54" i="17"/>
  <c r="AE42" i="17"/>
  <c r="AE30" i="17"/>
  <c r="AE22" i="17"/>
  <c r="AE14" i="17"/>
  <c r="AE5" i="17"/>
  <c r="AE388" i="17"/>
  <c r="AE381" i="17"/>
  <c r="AE380" i="17"/>
  <c r="AE373" i="17"/>
  <c r="AE372" i="17"/>
  <c r="AE365" i="17"/>
  <c r="AE364" i="17"/>
  <c r="AE357" i="17"/>
  <c r="AE356" i="17"/>
  <c r="AE349" i="17"/>
  <c r="AE348" i="17"/>
  <c r="AE341" i="17"/>
  <c r="AE340" i="17"/>
  <c r="AE333" i="17"/>
  <c r="AE332" i="17"/>
  <c r="AE321" i="17"/>
  <c r="AE320" i="17"/>
  <c r="AE305" i="17"/>
  <c r="AE304" i="17"/>
  <c r="AE289" i="17"/>
  <c r="AE288" i="17"/>
  <c r="AE277" i="17"/>
  <c r="AE263" i="17"/>
  <c r="AE259" i="17"/>
  <c r="AE257" i="17"/>
  <c r="AE256" i="17"/>
  <c r="AE245" i="17"/>
  <c r="AE231" i="17"/>
  <c r="AE165" i="17"/>
  <c r="AE164" i="17"/>
  <c r="AE279" i="17"/>
  <c r="AE272" i="17"/>
  <c r="AE243" i="17"/>
  <c r="AE240" i="17"/>
  <c r="AE134" i="17"/>
  <c r="AE122" i="17"/>
  <c r="AE110" i="17"/>
  <c r="AE94" i="17"/>
  <c r="AE82" i="17"/>
  <c r="AE74" i="17"/>
  <c r="AE62" i="17"/>
  <c r="AE46" i="17"/>
  <c r="AE34" i="17"/>
  <c r="AE407" i="17"/>
  <c r="AE406" i="17"/>
  <c r="AE383" i="17"/>
  <c r="AE382" i="17"/>
  <c r="AE375" i="17"/>
  <c r="AE374" i="17"/>
  <c r="AE367" i="17"/>
  <c r="AE366" i="17"/>
  <c r="AE359" i="17"/>
  <c r="AE358" i="17"/>
  <c r="AE351" i="17"/>
  <c r="AE350" i="17"/>
  <c r="AE343" i="17"/>
  <c r="AE342" i="17"/>
  <c r="AE335" i="17"/>
  <c r="AE334" i="17"/>
  <c r="AE325" i="17"/>
  <c r="AE323" i="17"/>
  <c r="AE322" i="17"/>
  <c r="AE319" i="17"/>
  <c r="AE309" i="17"/>
  <c r="AE307" i="17"/>
  <c r="AE306" i="17"/>
  <c r="AE303" i="17"/>
  <c r="AE293" i="17"/>
  <c r="AE291" i="17"/>
  <c r="AE290" i="17"/>
  <c r="AE287" i="17"/>
  <c r="AE283" i="17"/>
  <c r="AE281" i="17"/>
  <c r="AE280" i="17"/>
  <c r="AE269" i="17"/>
  <c r="AE255" i="17"/>
  <c r="AE251" i="17"/>
  <c r="AE249" i="17"/>
  <c r="AE248" i="17"/>
  <c r="AE237" i="17"/>
  <c r="AE226" i="17"/>
  <c r="AE222" i="17"/>
  <c r="AE218" i="17"/>
  <c r="AE214" i="17"/>
  <c r="AE210" i="17"/>
  <c r="AE206" i="17"/>
  <c r="AE202" i="17"/>
  <c r="AE198" i="17"/>
  <c r="AE194" i="17"/>
  <c r="AE190" i="17"/>
  <c r="AE186" i="17"/>
  <c r="AE182" i="17"/>
  <c r="AE178" i="17"/>
  <c r="AE258" i="17"/>
  <c r="AE250" i="17"/>
  <c r="AE242" i="17"/>
  <c r="AE225" i="17"/>
  <c r="AE282" i="17"/>
  <c r="AE274" i="17"/>
  <c r="AE324" i="17"/>
  <c r="AE316" i="17"/>
  <c r="AE308" i="17"/>
  <c r="AE300" i="17"/>
  <c r="AE292" i="17"/>
  <c r="AE284" i="17"/>
  <c r="AE276" i="17"/>
  <c r="AE268" i="17"/>
  <c r="AE260" i="17"/>
  <c r="AE252" i="17"/>
  <c r="AE244" i="17"/>
  <c r="AE236" i="17"/>
  <c r="AE228" i="17"/>
  <c r="AE224" i="17"/>
  <c r="AE220" i="17"/>
  <c r="AE216" i="17"/>
  <c r="AE212" i="17"/>
  <c r="AE208" i="17"/>
  <c r="AE204" i="17"/>
  <c r="AE200" i="17"/>
  <c r="AE196" i="17"/>
  <c r="AE192" i="17"/>
  <c r="AE188" i="17"/>
  <c r="AE184" i="17"/>
  <c r="AE180" i="17"/>
  <c r="AE176" i="17"/>
  <c r="AE148" i="17"/>
  <c r="AE266" i="17"/>
  <c r="AE234" i="17"/>
  <c r="AE221" i="17"/>
  <c r="AE217" i="17"/>
  <c r="AE213" i="17"/>
  <c r="AE209" i="17"/>
  <c r="AE205" i="17"/>
  <c r="AE201" i="17"/>
  <c r="AE197" i="17"/>
  <c r="AE193" i="17"/>
  <c r="AE189" i="17"/>
  <c r="AE185" i="17"/>
  <c r="AE181" i="17"/>
  <c r="AE177" i="17"/>
  <c r="AE156" i="17"/>
  <c r="AE326" i="17"/>
  <c r="AE318" i="17"/>
  <c r="AE310" i="17"/>
  <c r="AE302" i="17"/>
  <c r="AE294" i="17"/>
  <c r="AE286" i="17"/>
  <c r="AE278" i="17"/>
  <c r="AE270" i="17"/>
  <c r="AE262" i="17"/>
  <c r="AE254" i="17"/>
  <c r="AE246" i="17"/>
  <c r="AE238" i="17"/>
  <c r="AE230" i="17"/>
  <c r="AE227" i="17"/>
  <c r="AE223" i="17"/>
  <c r="AE219" i="17"/>
  <c r="AE215" i="17"/>
  <c r="AE211" i="17"/>
  <c r="AE207" i="17"/>
  <c r="AE203" i="17"/>
  <c r="AE199" i="17"/>
  <c r="AE195" i="17"/>
  <c r="AE191" i="17"/>
  <c r="AE187" i="17"/>
  <c r="AE183" i="17"/>
  <c r="AE179" i="17"/>
  <c r="AE175" i="17"/>
  <c r="AE172" i="17"/>
  <c r="AE174" i="17"/>
  <c r="AE166" i="17"/>
  <c r="AE158" i="17"/>
  <c r="AE150" i="17"/>
  <c r="AE168" i="17"/>
  <c r="AE160" i="17"/>
  <c r="AE152" i="17"/>
  <c r="AE144" i="17"/>
  <c r="AE140" i="17"/>
  <c r="AE136" i="17"/>
  <c r="AE132" i="17"/>
  <c r="AE128" i="17"/>
  <c r="AE124" i="17"/>
  <c r="AE120" i="17"/>
  <c r="AE116" i="17"/>
  <c r="AE112" i="17"/>
  <c r="AE108" i="17"/>
  <c r="AE104" i="17"/>
  <c r="AE100" i="17"/>
  <c r="AE96" i="17"/>
  <c r="AE92" i="17"/>
  <c r="AE88" i="17"/>
  <c r="AE84" i="17"/>
  <c r="AE80" i="17"/>
  <c r="AE76" i="17"/>
  <c r="AE72" i="17"/>
  <c r="AE68" i="17"/>
  <c r="AE64" i="17"/>
  <c r="AE60" i="17"/>
  <c r="AE56" i="17"/>
  <c r="AE52" i="17"/>
  <c r="AE48" i="17"/>
  <c r="AE44" i="17"/>
  <c r="AE40" i="17"/>
  <c r="AE36" i="17"/>
  <c r="AE32" i="17"/>
  <c r="AE28" i="17"/>
  <c r="AE24" i="17"/>
  <c r="AE20" i="17"/>
  <c r="AE16" i="17"/>
  <c r="AE12" i="17"/>
  <c r="AE8" i="17"/>
  <c r="AE170" i="17"/>
  <c r="AE162" i="17"/>
  <c r="AE154" i="17"/>
  <c r="AE146" i="17"/>
  <c r="AB186" i="18"/>
  <c r="AB403" i="17"/>
  <c r="AB149" i="18"/>
  <c r="AB401" i="18"/>
  <c r="AB131" i="18"/>
  <c r="AB77" i="18"/>
  <c r="AB317" i="17"/>
  <c r="AB76" i="18"/>
  <c r="AB229" i="17"/>
  <c r="AB149" i="17"/>
  <c r="AB17" i="18"/>
  <c r="AB391" i="18"/>
  <c r="AB330" i="18"/>
  <c r="AB405" i="17"/>
  <c r="AB6" i="18"/>
  <c r="AB256" i="18"/>
  <c r="AB281" i="18"/>
  <c r="AB193" i="18"/>
  <c r="AB208" i="17"/>
  <c r="AB295" i="17"/>
  <c r="AB90" i="17"/>
  <c r="AB170" i="17"/>
  <c r="AB144" i="18"/>
  <c r="AB294" i="18"/>
  <c r="AE400" i="17"/>
  <c r="AE399" i="17"/>
  <c r="AE398" i="17"/>
  <c r="AE397" i="17"/>
  <c r="AE396" i="17"/>
  <c r="AE395" i="17"/>
  <c r="AE394" i="17"/>
  <c r="AE393" i="17"/>
  <c r="AE392" i="17"/>
  <c r="AE391" i="17"/>
  <c r="AE390" i="17"/>
  <c r="AE389" i="17"/>
  <c r="AB29" i="17"/>
  <c r="AB142" i="18"/>
  <c r="AB16" i="17"/>
  <c r="AB307" i="18"/>
  <c r="AB36" i="18"/>
  <c r="AB289" i="18"/>
  <c r="AB257" i="18"/>
  <c r="AB179" i="18"/>
  <c r="AB50" i="18"/>
  <c r="AB215" i="18"/>
  <c r="AB183" i="18"/>
  <c r="AB50" i="17"/>
  <c r="AB366" i="17"/>
  <c r="AB349" i="17"/>
  <c r="AB224" i="18"/>
  <c r="AB244" i="17"/>
  <c r="AB289" i="17"/>
  <c r="AB294" i="17"/>
  <c r="AB186" i="17"/>
  <c r="AB131" i="17"/>
  <c r="AB147" i="17"/>
  <c r="AB98" i="17"/>
  <c r="AB147" i="18"/>
  <c r="AB216" i="17"/>
  <c r="AB352" i="18"/>
  <c r="AB352" i="17"/>
  <c r="AB216" i="18"/>
  <c r="AB20" i="17"/>
  <c r="AB366" i="18"/>
  <c r="AB110" i="17"/>
  <c r="AB87" i="17"/>
  <c r="AB348" i="17"/>
  <c r="AB181" i="18"/>
  <c r="AB151" i="18"/>
  <c r="AB259" i="18"/>
  <c r="AB282" i="18"/>
  <c r="AB80" i="18"/>
  <c r="AB301" i="17"/>
  <c r="AB329" i="18"/>
  <c r="AB34" i="18"/>
  <c r="AB188" i="18"/>
  <c r="AB225" i="18"/>
  <c r="AB174" i="17"/>
  <c r="AB358" i="18"/>
  <c r="AB248" i="17"/>
  <c r="AB20" i="18"/>
  <c r="AB98" i="18"/>
  <c r="AB139" i="17"/>
  <c r="AB63" i="18"/>
  <c r="AB298" i="18"/>
  <c r="AB33" i="17"/>
  <c r="AB307" i="17"/>
  <c r="AB70" i="18"/>
  <c r="AB398" i="17"/>
  <c r="AB322" i="18"/>
  <c r="AB318" i="17"/>
  <c r="AB397" i="17"/>
  <c r="AB395" i="17"/>
  <c r="AB394" i="17"/>
  <c r="AB389" i="17"/>
  <c r="AB393" i="18"/>
  <c r="AB394" i="18"/>
  <c r="AB392" i="18"/>
  <c r="AB392" i="17"/>
  <c r="AB393" i="17"/>
  <c r="AB390" i="18"/>
  <c r="AB395" i="18"/>
  <c r="AB397" i="18"/>
  <c r="AB400" i="17"/>
  <c r="AB166" i="17"/>
  <c r="AB406" i="17"/>
  <c r="AB301" i="18"/>
  <c r="AB348" i="18"/>
  <c r="AB220" i="17"/>
  <c r="AB80" i="17"/>
  <c r="AB259" i="17"/>
  <c r="AB6" i="17"/>
  <c r="AB208" i="18"/>
  <c r="AB375" i="17"/>
  <c r="AB322" i="17"/>
  <c r="AB17" i="17"/>
  <c r="AB77" i="17"/>
  <c r="AB112" i="17"/>
  <c r="AB401" i="17"/>
  <c r="AB5" i="18"/>
  <c r="AB172" i="17"/>
  <c r="AB329" i="17"/>
  <c r="AB405" i="18"/>
  <c r="AB282" i="17"/>
  <c r="AB200" i="18"/>
  <c r="AB408" i="17"/>
  <c r="AB404" i="17"/>
  <c r="AB34" i="17"/>
  <c r="AB407" i="17"/>
  <c r="AB33" i="18"/>
  <c r="AB300" i="17"/>
  <c r="AB142" i="17"/>
  <c r="AB174" i="18"/>
  <c r="AB248" i="18"/>
  <c r="AB110" i="18"/>
  <c r="AB36" i="17"/>
  <c r="AB193" i="17"/>
  <c r="AB257" i="17"/>
  <c r="AB70" i="17"/>
  <c r="AB330" i="17"/>
  <c r="AB29" i="18"/>
  <c r="AB358" i="17"/>
  <c r="AB179" i="17"/>
  <c r="AB188" i="17"/>
  <c r="AB375" i="18"/>
  <c r="AB410" i="18"/>
  <c r="AB288" i="17"/>
  <c r="AB196" i="17"/>
  <c r="AE405" i="17"/>
  <c r="AE404" i="17"/>
</calcChain>
</file>

<file path=xl/sharedStrings.xml><?xml version="1.0" encoding="utf-8"?>
<sst xmlns="http://schemas.openxmlformats.org/spreadsheetml/2006/main" count="2798" uniqueCount="429">
  <si>
    <t>Dersin Adı</t>
  </si>
  <si>
    <t>Bölüm</t>
  </si>
  <si>
    <t>Sınıf</t>
  </si>
  <si>
    <t>Sıra</t>
  </si>
  <si>
    <t>Dersi Veren Öğretim Üyesi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</si>
  <si>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</si>
  <si>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</si>
  <si>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</si>
  <si>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</si>
  <si>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</si>
  <si>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</si>
  <si>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</si>
  <si>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</si>
  <si>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</si>
  <si>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</si>
  <si>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</si>
  <si>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İstatistik</t>
  </si>
  <si>
    <t>Araştırma Deneme Yöntem.</t>
  </si>
  <si>
    <t>Toprak Bilgisi</t>
  </si>
  <si>
    <t>Bitki Koruma</t>
  </si>
  <si>
    <t>Tarla Bitkileri</t>
  </si>
  <si>
    <t>Bahçe Bitkileri</t>
  </si>
  <si>
    <t>Ekonometri</t>
  </si>
  <si>
    <t>Bitki Doku Kültürleri</t>
  </si>
  <si>
    <t>Akışkanlar Mekaniği</t>
  </si>
  <si>
    <t>Statik</t>
  </si>
  <si>
    <t>Sera Yapım Tekniği</t>
  </si>
  <si>
    <t>Jeoloji</t>
  </si>
  <si>
    <t>Analitik Kimya</t>
  </si>
  <si>
    <t>Tarımsal Biyoteknoloji</t>
  </si>
  <si>
    <t>Hayvan Barınakları</t>
  </si>
  <si>
    <t>Tarım Ekonomisi</t>
  </si>
  <si>
    <t>Tarımsal Yapılar ve Sulama</t>
  </si>
  <si>
    <t>M.Yetiş YAVUZ</t>
  </si>
  <si>
    <t>Kenan KAYNAŞ</t>
  </si>
  <si>
    <t>İsmail KASAP</t>
  </si>
  <si>
    <t>Hakan ENGİN</t>
  </si>
  <si>
    <t>Aynur KONYALI</t>
  </si>
  <si>
    <t>Ali ÖZPINAR</t>
  </si>
  <si>
    <t>Savaş KORKMAZ</t>
  </si>
  <si>
    <t>Uğur GÖZEL</t>
  </si>
  <si>
    <t>Duygu AKTÜRK</t>
  </si>
  <si>
    <t>Cafer TÜRKMEN</t>
  </si>
  <si>
    <t>Hüseyin EKİNCİ</t>
  </si>
  <si>
    <t>Murat TEKİNER</t>
  </si>
  <si>
    <t>Ali SÜMER</t>
  </si>
  <si>
    <t>Selma KAYALAK</t>
  </si>
  <si>
    <t>İsmail TAŞ</t>
  </si>
  <si>
    <t>Cemil TÖLÜ</t>
  </si>
  <si>
    <t>Osman TİRYAKİ</t>
  </si>
  <si>
    <t>Kemal ÇELİK</t>
  </si>
  <si>
    <t>Bahri İZCİ</t>
  </si>
  <si>
    <t>İskender TİRYAKİ</t>
  </si>
  <si>
    <t>Sarp Korkut SÜMER</t>
  </si>
  <si>
    <t>Habip KOCABIYIK</t>
  </si>
  <si>
    <t>Sakine ÖZPINAR</t>
  </si>
  <si>
    <t>Murat YILDIRIM</t>
  </si>
  <si>
    <t>Ünal KIZIL</t>
  </si>
  <si>
    <t>Levent GENÇ</t>
  </si>
  <si>
    <t>Hanife GENÇ</t>
  </si>
  <si>
    <t>Türker SAVAŞ</t>
  </si>
  <si>
    <t>Pazartesi</t>
  </si>
  <si>
    <t>x</t>
  </si>
  <si>
    <t>Çarşamba</t>
  </si>
  <si>
    <t>Perşembe</t>
  </si>
  <si>
    <t>Salı</t>
  </si>
  <si>
    <t>Erdoğan ÜNLÜ</t>
  </si>
  <si>
    <t>Topraksız Tarım</t>
  </si>
  <si>
    <t>FİS</t>
  </si>
  <si>
    <t>Mehmet MENDEŞ</t>
  </si>
  <si>
    <t>TO</t>
  </si>
  <si>
    <t>Gökhan ÇAMOĞLU</t>
  </si>
  <si>
    <t>Genel Sanat Tarihi</t>
  </si>
  <si>
    <t>SKS</t>
  </si>
  <si>
    <t>AÇILMIYOR</t>
  </si>
  <si>
    <t xml:space="preserve"> </t>
  </si>
  <si>
    <t>Arda AKÇAL</t>
  </si>
  <si>
    <t>Fatih KAHRIMAN</t>
  </si>
  <si>
    <t>Bengü EVEREST</t>
  </si>
  <si>
    <t>Yem Bitkileri</t>
  </si>
  <si>
    <t>Anıl ÇAY</t>
  </si>
  <si>
    <t>Ali SUNGUR</t>
  </si>
  <si>
    <t>Böceklerin Dünyası</t>
  </si>
  <si>
    <t>Bölüm Gün Çakış.</t>
  </si>
  <si>
    <t>Sınıf Çakş.</t>
  </si>
  <si>
    <t>Öğr. El. Çakş.</t>
  </si>
  <si>
    <t>İş Sağlığı ve Güvenliği</t>
  </si>
  <si>
    <t>Genel Sebzecilik</t>
  </si>
  <si>
    <t>Seçkin KAYA</t>
  </si>
  <si>
    <t>Murat ŞEKER</t>
  </si>
  <si>
    <t>Ramazan ÇAKMAKÇI</t>
  </si>
  <si>
    <t>Uğur SARI</t>
  </si>
  <si>
    <t>Ahmet ULUDAĞ</t>
  </si>
  <si>
    <t>Sibel TAN</t>
  </si>
  <si>
    <t>Arda AYDIN</t>
  </si>
  <si>
    <t>Okan ERKEN</t>
  </si>
  <si>
    <t>Bitki Fizyolojisi</t>
  </si>
  <si>
    <t>Hidrolik</t>
  </si>
  <si>
    <t>Mukavemet</t>
  </si>
  <si>
    <t>Mühendislik Ölçmeleri</t>
  </si>
  <si>
    <t>Engin GÜR</t>
  </si>
  <si>
    <t>Feyzi UĞUR</t>
  </si>
  <si>
    <t>Burak POLAT - Çiğdem GÖZEL</t>
  </si>
  <si>
    <t>Genetik</t>
  </si>
  <si>
    <t>Özgür ÜSTÜN</t>
  </si>
  <si>
    <t>Ali BİLİCİ</t>
  </si>
  <si>
    <t>Saniye CAN</t>
  </si>
  <si>
    <t>Arif SEMERCİ</t>
  </si>
  <si>
    <t>Yakup ÇIKILI</t>
  </si>
  <si>
    <t>Nükhet ZORBA</t>
  </si>
  <si>
    <t>Yonca S. ACAR</t>
  </si>
  <si>
    <t>Güner GÜNAY</t>
  </si>
  <si>
    <t>Esin SOYDUGAN</t>
  </si>
  <si>
    <t>Malzeme Bilgisi</t>
  </si>
  <si>
    <t>Figen MERT</t>
  </si>
  <si>
    <t>Fırat ALATÜRK</t>
  </si>
  <si>
    <t>İsmail KAVDIR</t>
  </si>
  <si>
    <t>Atatürk İlk.ve İnk.Tarihi II</t>
  </si>
  <si>
    <t>Hayvansal Üretim Sistemleri</t>
  </si>
  <si>
    <t>İngilizce II</t>
  </si>
  <si>
    <t>Evren ALTINOK</t>
  </si>
  <si>
    <t>Mikrobiyoloji</t>
  </si>
  <si>
    <t>Neslihan EKİNCİ</t>
  </si>
  <si>
    <t>Tarımsal Ekoloji</t>
  </si>
  <si>
    <t>Türk Dili II</t>
  </si>
  <si>
    <t>Zooloji</t>
  </si>
  <si>
    <t>Bitki Besleme</t>
  </si>
  <si>
    <t>Entomoloji</t>
  </si>
  <si>
    <t>Fitopatoloji</t>
  </si>
  <si>
    <t>Genel Meyvecilik</t>
  </si>
  <si>
    <t>Peyzaj Tasarımında Kullanılan Bitkisel Materyaller</t>
  </si>
  <si>
    <t>Tarla Bitkileri Yetiştiriciliği</t>
  </si>
  <si>
    <t>Mevlüt AKÇURA</t>
  </si>
  <si>
    <t>Asma Fidanı yetiştirme Tek.</t>
  </si>
  <si>
    <t>Alper DARDENİZ</t>
  </si>
  <si>
    <t>Bahçe Bit Yetiş.İyi tarım Uyg.</t>
  </si>
  <si>
    <t>Bahçe Bit. Biyoteknoloji</t>
  </si>
  <si>
    <t>Zeliha GÖKBAYRAK - Murat ŞEKER</t>
  </si>
  <si>
    <t>Bahçe Bit.Bilg.Kullanımı</t>
  </si>
  <si>
    <t>F. Cem KUZUCU</t>
  </si>
  <si>
    <t>Bahçe Bitk.Yetiştirme Tek.</t>
  </si>
  <si>
    <t>Bahçe Bitkileri Fizyolojisi</t>
  </si>
  <si>
    <t>Örtüaltı Sebzeciliği</t>
  </si>
  <si>
    <t>Proje Hazırlama Tekniği</t>
  </si>
  <si>
    <t>Zeliha GÖKBAYRAK</t>
  </si>
  <si>
    <t>Staj II</t>
  </si>
  <si>
    <t>Bölüm Öğrt. Üyeleri</t>
  </si>
  <si>
    <t>Bahçe Bitkileri Islahı</t>
  </si>
  <si>
    <t>Bitirme Ödevi II</t>
  </si>
  <si>
    <t>Budama Tekniği ve Fiz.</t>
  </si>
  <si>
    <t>Hakan ENGİN, Murat ŞEKER</t>
  </si>
  <si>
    <t>Ilıman İklim Meyve Türleri II</t>
  </si>
  <si>
    <t>Kültür Mantarı Yetiştiriciliği</t>
  </si>
  <si>
    <t>Kenan KAYNAŞ - Tolga SARIYER</t>
  </si>
  <si>
    <t>Kültür sebzeleri II</t>
  </si>
  <si>
    <t>Canan Ö. KUZUCU - Seçkin KAYA - Tolga SARIYER</t>
  </si>
  <si>
    <t>Mesleki Uygulama II</t>
  </si>
  <si>
    <t>Minör Sebzeler</t>
  </si>
  <si>
    <t>Özel Bağcılık</t>
  </si>
  <si>
    <t>Sebze Tohum Teknolojisi</t>
  </si>
  <si>
    <t>Levent EFİL</t>
  </si>
  <si>
    <t>Mert GÜRKAN</t>
  </si>
  <si>
    <t>Akaroloji</t>
  </si>
  <si>
    <t>Bitki has.Epidemiyolojisi</t>
  </si>
  <si>
    <t>Bitki Mikolojisi</t>
  </si>
  <si>
    <t>İnsektisitler</t>
  </si>
  <si>
    <t>Burak POLAT</t>
  </si>
  <si>
    <t>Kentsel Entomoloji</t>
  </si>
  <si>
    <t>Nematoloji</t>
  </si>
  <si>
    <t>Tarımsal Savaşım II</t>
  </si>
  <si>
    <t>Yabancı Ot Mücadelesi ve İlaçları</t>
  </si>
  <si>
    <t>Bitki Klinikleri II (Mesleki Uyg.)</t>
  </si>
  <si>
    <t>Endüstri Bitkileri Zararlıları</t>
  </si>
  <si>
    <t xml:space="preserve">Meyve ve Bağ Hastalıkları </t>
  </si>
  <si>
    <t>Örtü Altı Sebze Zararlıları</t>
  </si>
  <si>
    <t>Çiğdem GÖZEL</t>
  </si>
  <si>
    <t>Sebze Hastalıları</t>
  </si>
  <si>
    <t>Sebze Zararlıları</t>
  </si>
  <si>
    <t>Süs Bitkileri Zararlıları</t>
  </si>
  <si>
    <t>Tahıl ve Baklagil Zararlıları</t>
  </si>
  <si>
    <t>Bahçe Bitk.Topraksız Tarım</t>
  </si>
  <si>
    <t>Basınçlı Sul. Sis.Tasarımı</t>
  </si>
  <si>
    <t>Bilimsel Proje ve Mak. Haz.</t>
  </si>
  <si>
    <t>Yasemin KAVDIR</t>
  </si>
  <si>
    <t>Bilirkişilik</t>
  </si>
  <si>
    <t>Bit. ve Hay. Ürün. Maliyeti</t>
  </si>
  <si>
    <t>Bitki Besleme ve Güb.</t>
  </si>
  <si>
    <t>Bitkilerde Bes. Boz.</t>
  </si>
  <si>
    <t>Entegre Mücadele</t>
  </si>
  <si>
    <t>Ev ve Lab. Hayvanları Yet.</t>
  </si>
  <si>
    <t>Türker SAVAŞ-Cemil TÖLÜ</t>
  </si>
  <si>
    <t>Hobi Amaçlı Süs bit. Yet.</t>
  </si>
  <si>
    <t>Kaba Yemlerde Kalite ve Değ.</t>
  </si>
  <si>
    <t>Hande IŞIL AKBAĞ</t>
  </si>
  <si>
    <t>Meyve Yetiştirme İlkeleri</t>
  </si>
  <si>
    <t>Moleküler Genetiğe Giriş</t>
  </si>
  <si>
    <t>Permakültür</t>
  </si>
  <si>
    <t>Harun BAYTEKİN</t>
  </si>
  <si>
    <t>Tarımda İş Güvenliği</t>
  </si>
  <si>
    <t>Tarımsal Örgütlenme</t>
  </si>
  <si>
    <t>Tarımsal Yapılar</t>
  </si>
  <si>
    <t>Tıbbi ve Aromatik Bit.</t>
  </si>
  <si>
    <t>Tohum ve Fide Yet. Tek.</t>
  </si>
  <si>
    <t>Türkiye Topraklarının Öz.</t>
  </si>
  <si>
    <t>Türkiye'de Tarım Politikaları</t>
  </si>
  <si>
    <t>Uzak. Alg. ve Coğ. Bil. Sis.</t>
  </si>
  <si>
    <t>Yabancı Otlarla Bütünleşik Mücadele</t>
  </si>
  <si>
    <t>Yenilenebilir Enerji Kayn.</t>
  </si>
  <si>
    <t>Zirai Mücadelede Bayilik Sistemi</t>
  </si>
  <si>
    <t>Burak Polat</t>
  </si>
  <si>
    <t>Biriç</t>
  </si>
  <si>
    <t>Hasan Özcan</t>
  </si>
  <si>
    <t>Mürüvvet HARMAN</t>
  </si>
  <si>
    <t>Pestisitlerin Uyg. Sonraki Akıbetleri</t>
  </si>
  <si>
    <t>Takım Sporları (SKS)</t>
  </si>
  <si>
    <t>Tarımsal Web Tasarım</t>
  </si>
  <si>
    <t>Ahmet GÖKKUŞ</t>
  </si>
  <si>
    <t>Çiğdem GÜL</t>
  </si>
  <si>
    <t>Baboo Ali</t>
  </si>
  <si>
    <t>Hayvan Besleme Ekolojisi</t>
  </si>
  <si>
    <t>Peyzaj Mimarlığı</t>
  </si>
  <si>
    <t>Yavuz ALKAN</t>
  </si>
  <si>
    <t>Bitki Islahı</t>
  </si>
  <si>
    <t>Biyoteknoloji</t>
  </si>
  <si>
    <t>Onur Sinan TÜRKMEN</t>
  </si>
  <si>
    <t>Endüstri Bitkileri II</t>
  </si>
  <si>
    <t xml:space="preserve">Kıymet Takdiri ve Bilirkişi </t>
  </si>
  <si>
    <t>Tarımsal Üretim Sistemleri</t>
  </si>
  <si>
    <t>Altıngül Ö.PARLAK</t>
  </si>
  <si>
    <t>Alternatif Tarım ve Bitki yet. Tekn.</t>
  </si>
  <si>
    <t>Balarısı ve Flora</t>
  </si>
  <si>
    <t>Harun BAYTEKİN - Türker SAVAŞ</t>
  </si>
  <si>
    <t>Biyoenerji Bitkileri</t>
  </si>
  <si>
    <t>Çayır Mera  Islahı</t>
  </si>
  <si>
    <t xml:space="preserve">Çevre Kirliliği </t>
  </si>
  <si>
    <t>Çevresel Etki Değerlendirmesi</t>
  </si>
  <si>
    <t>Organik Tarım</t>
  </si>
  <si>
    <t>Tahıl Bak. ve Yem.Bit.Zarar.</t>
  </si>
  <si>
    <t>Ürün Standart.ve Depolama</t>
  </si>
  <si>
    <t>Biyolojik Sistematik</t>
  </si>
  <si>
    <t>Ekoloji</t>
  </si>
  <si>
    <t>Şemun TAYYAR</t>
  </si>
  <si>
    <t>Genel Kimya II</t>
  </si>
  <si>
    <t>Genel Mikrobiyoloji</t>
  </si>
  <si>
    <t>Murat TOSUNOĞLU</t>
  </si>
  <si>
    <t>Bilimsel Araştırma ve Yazım</t>
  </si>
  <si>
    <t>Gıda Bilimi ve Teknolojisi</t>
  </si>
  <si>
    <t>Hücre Biyolojisine Giriş</t>
  </si>
  <si>
    <t>Laboratuvar tek.ve Kullanımı</t>
  </si>
  <si>
    <t>Cem Ömer EGESEL</t>
  </si>
  <si>
    <t>Araştırma Deneme Yöntemleri (4 ten Geldi)</t>
  </si>
  <si>
    <t>Burcu Mestav</t>
  </si>
  <si>
    <t>Genetik kaynak ve Muhaf.</t>
  </si>
  <si>
    <t>Mesleki İngilizce II</t>
  </si>
  <si>
    <t>Moleküler Genetik</t>
  </si>
  <si>
    <t>Tıbbi Biyoteknoloji</t>
  </si>
  <si>
    <t>Yavuz Emre ARSLAN</t>
  </si>
  <si>
    <t>Biyoinformatik 2</t>
  </si>
  <si>
    <t>Endistüriyel Biyoteknoloji</t>
  </si>
  <si>
    <t>Filogenetik</t>
  </si>
  <si>
    <t>Genetiği Değiştirilmiş Organizmalar</t>
  </si>
  <si>
    <t>Hayvan Biyoteknolojisi</t>
  </si>
  <si>
    <t>Türker SAVAŞ - Cemil TÖLÜ</t>
  </si>
  <si>
    <t>Laboratuvar Standartları ve İşletmeciliği</t>
  </si>
  <si>
    <t>Ekonomi</t>
  </si>
  <si>
    <t>Matematik II</t>
  </si>
  <si>
    <t>Ahmet ULUDAĞ - Burak POLAT</t>
  </si>
  <si>
    <t xml:space="preserve">İstatistik </t>
  </si>
  <si>
    <t>Kırsal Kalkınma</t>
  </si>
  <si>
    <t>Kıymet takdiri ve Bilirkişi</t>
  </si>
  <si>
    <t>Makroekonomi</t>
  </si>
  <si>
    <t>Özge NİYAZ</t>
  </si>
  <si>
    <t xml:space="preserve">Tarım Hukuku </t>
  </si>
  <si>
    <t>İlker KARAÖNDER</t>
  </si>
  <si>
    <t>Tarımsal Örgüt.ve Kooperatif</t>
  </si>
  <si>
    <t>Tarımsal Proje haz.Tek. I</t>
  </si>
  <si>
    <t>Tarımsal Yayım ve Haberl.</t>
  </si>
  <si>
    <t>Proje ve risk Yönetimi</t>
  </si>
  <si>
    <t>Tarım Politikası</t>
  </si>
  <si>
    <t>Tarım sigortaları</t>
  </si>
  <si>
    <t>Tarımsal Finansman</t>
  </si>
  <si>
    <t>Tarımsal İşletmelerin Plan.</t>
  </si>
  <si>
    <t>Tarımsal Ürünlerin Maaliyeti</t>
  </si>
  <si>
    <t>Fizik II</t>
  </si>
  <si>
    <t>Genel Ekonomi</t>
  </si>
  <si>
    <t>Sarp Korkut Sümer</t>
  </si>
  <si>
    <t>Mühendisliğe Giriş</t>
  </si>
  <si>
    <t>Mühendislik Matematiği - Matematik II</t>
  </si>
  <si>
    <t>Mühendislik Resimi - Teknik Resim</t>
  </si>
  <si>
    <t>Toprak Bilmi ve Bitki Besleme - Toprak Bilgisi</t>
  </si>
  <si>
    <t>Bilgisayar Destekli  Tasarım 2 - Çizim</t>
  </si>
  <si>
    <t>Bilgisayar destekli Çizim</t>
  </si>
  <si>
    <t>Ahmet ULUDAĞ - Çiğdem GÖZEL</t>
  </si>
  <si>
    <t>Dinamik</t>
  </si>
  <si>
    <t xml:space="preserve">Ölçme Kontrol Otomasyon </t>
  </si>
  <si>
    <t>Sayısal Analiz</t>
  </si>
  <si>
    <t>Bitki Koruma Makinaları ve Teknolojileri</t>
  </si>
  <si>
    <t>Biyolojik Malzemenin Mühendislik Özellikleri</t>
  </si>
  <si>
    <t>Burak Büyükcan</t>
  </si>
  <si>
    <t>Ekim Bakım ve Güb.Mak.</t>
  </si>
  <si>
    <t>Elektrik ve Elektro.Tem.İlk.</t>
  </si>
  <si>
    <t>Seçkin ÖZCAN</t>
  </si>
  <si>
    <t>İmalat Yöntemleri ve Takım Tezgahları</t>
  </si>
  <si>
    <t>Optimizasyon Uygula.</t>
  </si>
  <si>
    <t>Gıyasettin ÇİÇEK</t>
  </si>
  <si>
    <t>Tarım Traktörleri</t>
  </si>
  <si>
    <t>Bahçe Makina ve Teknolojileri</t>
  </si>
  <si>
    <t>Bahçe Tarımı Mekanizasyonu</t>
  </si>
  <si>
    <t>Bitki Koruma Makinaları</t>
  </si>
  <si>
    <t>Hasat ve Harman Mak. - Teknolojileri</t>
  </si>
  <si>
    <t>İmalat Yön.ve Takım Tezg.</t>
  </si>
  <si>
    <t>Burak BÜYÜKCAN</t>
  </si>
  <si>
    <t>İş Güvenliği ve Organizasyonu</t>
  </si>
  <si>
    <t>Tarım Makinaları Planlama ve İşletmeciliği</t>
  </si>
  <si>
    <t>Toprak İşleme Makinaları</t>
  </si>
  <si>
    <t>Ürün İşleme Tekniği - Teknolojileri</t>
  </si>
  <si>
    <t>Yenilenebilir Enerji Kaynakları</t>
  </si>
  <si>
    <t>--</t>
  </si>
  <si>
    <t>Hasan ÖZCAN</t>
  </si>
  <si>
    <t>Kimya II</t>
  </si>
  <si>
    <t>Ali ÖZPINAR - A.Kürşat ŞAHİN</t>
  </si>
  <si>
    <t>M.Ali GÜNDOĞDU</t>
  </si>
  <si>
    <t>Toprak Islahı ve Düzenleyici.</t>
  </si>
  <si>
    <t>Toprak Minerolojisi</t>
  </si>
  <si>
    <t>Toprak ve Su Kirliliği</t>
  </si>
  <si>
    <t>Gübreler ve Gübr.Teknik.</t>
  </si>
  <si>
    <t>Org. Tarımda Toprak ve Çevr.</t>
  </si>
  <si>
    <t>Proje ve Bilimsel Eser Haz.Tekn.</t>
  </si>
  <si>
    <t>Toprak Ekosistemi</t>
  </si>
  <si>
    <t>Toprak Etüd ve Haritalama</t>
  </si>
  <si>
    <t>Türkiye Toprakları</t>
  </si>
  <si>
    <t>Grafiksel Analiz</t>
  </si>
  <si>
    <t>İleri Matematik</t>
  </si>
  <si>
    <t>Teknik Resim</t>
  </si>
  <si>
    <t>Temel Bilgisayar Bilimleri</t>
  </si>
  <si>
    <t>Bilgisayar Destekli Tasarım</t>
  </si>
  <si>
    <t>Sulama Mühendisliği</t>
  </si>
  <si>
    <t>Tarımda Coğrafi Bilgi Sistemleri</t>
  </si>
  <si>
    <t>Betonarme</t>
  </si>
  <si>
    <t xml:space="preserve">Drenaj Mühendisliği </t>
  </si>
  <si>
    <t>Görüntü İşleme</t>
  </si>
  <si>
    <t>İsmail TAŞ - Ünal KIZIL</t>
  </si>
  <si>
    <t>Sul. Suyu Kalitesi ve Tuzl.</t>
  </si>
  <si>
    <t>Sul.İzleme ve Değr.</t>
  </si>
  <si>
    <t>Sulama Sist.Tasarımı</t>
  </si>
  <si>
    <t>Tarımsal İnşaat</t>
  </si>
  <si>
    <t>Tarımsal Yapılar - İnşaat</t>
  </si>
  <si>
    <t>Atık Su Yöntemi</t>
  </si>
  <si>
    <t>Havza Su Yöntemi</t>
  </si>
  <si>
    <t>Su Kaynak.Planlanması</t>
  </si>
  <si>
    <t>Tarımsal Yapıların Tasarımı</t>
  </si>
  <si>
    <t>Toprak Su Yapıları</t>
  </si>
  <si>
    <t>Uzaktan Algılama</t>
  </si>
  <si>
    <t>N.Mücella MÜFTÜOĞLU</t>
  </si>
  <si>
    <t>Cemal Varol TOK</t>
  </si>
  <si>
    <t>Bitki Besleme(Sadece Sınav)</t>
  </si>
  <si>
    <t>Ali Sümer</t>
  </si>
  <si>
    <t>Sadece sınav</t>
  </si>
  <si>
    <t>Çayır Mera Yönet.ve Islahı</t>
  </si>
  <si>
    <t>Tarım Ekonomisi(Sadece Sınav)</t>
  </si>
  <si>
    <t>Tarımsal Biyoteknoloji (Sadece Sınav)</t>
  </si>
  <si>
    <t>Genetik ve Islaha Giriş</t>
  </si>
  <si>
    <t>Hayvan Etolojisi</t>
  </si>
  <si>
    <t>Hayvan Sağlığı ve Hijyen</t>
  </si>
  <si>
    <t>Rasyon Hazırlama</t>
  </si>
  <si>
    <t>Üreme ve Yapay Tohumlama</t>
  </si>
  <si>
    <t>Üretim Fizyolojisi</t>
  </si>
  <si>
    <t>Yem Mikrobiyolojisi</t>
  </si>
  <si>
    <t>Hayvan Islahı</t>
  </si>
  <si>
    <t>Hayvan Refahı:Temel Prensipler ve Uygulamalar</t>
  </si>
  <si>
    <t>Keçi Yetiştiriciliği</t>
  </si>
  <si>
    <t>Koyun Yetiştirme</t>
  </si>
  <si>
    <t>Kümes Hayvanları Yetiştirme ( Tavuk Yetiştirme)</t>
  </si>
  <si>
    <t>Ali KARABAYIR</t>
  </si>
  <si>
    <t xml:space="preserve">Ruminant Besleme </t>
  </si>
  <si>
    <t>Sağlık Koruma Yöntemi</t>
  </si>
  <si>
    <t>Sığır Yetiştirme</t>
  </si>
  <si>
    <t>Hakan ENGİN - M.Ali GÜNDOĞDU</t>
  </si>
  <si>
    <t>Ümmügülsüm TAYLI</t>
  </si>
  <si>
    <t>Herdem ASLAN</t>
  </si>
  <si>
    <t>Alper TÜKEL</t>
  </si>
  <si>
    <t>Murat ŞEKER - M.Ali GÜNDOĞDU-Tolga SARIYER</t>
  </si>
  <si>
    <t>Canan Ö. KUZUCU</t>
  </si>
  <si>
    <t>A.Kürşat ŞAHİN</t>
  </si>
  <si>
    <t>Apiterapi</t>
  </si>
  <si>
    <t>Sulama Şebekeleri Yönetimi</t>
  </si>
  <si>
    <t>Uygulamalı Hidroloji</t>
  </si>
  <si>
    <t>İklim Değişimi ve Kuraklık</t>
  </si>
  <si>
    <t>Arazi Tapulaştırma</t>
  </si>
  <si>
    <t>Mesleki Bilgisayar Programları II</t>
  </si>
  <si>
    <r>
      <t>Sulama Sistemlerinde Fertigasyon</t>
    </r>
    <r>
      <rPr>
        <sz val="9"/>
        <rFont val="Times New Roman"/>
        <family val="1"/>
        <charset val="162"/>
      </rPr>
      <t xml:space="preserve"> </t>
    </r>
  </si>
  <si>
    <r>
      <t>Otomasyon</t>
    </r>
    <r>
      <rPr>
        <sz val="9"/>
        <rFont val="Times New Roman"/>
        <family val="1"/>
        <charset val="162"/>
      </rPr>
      <t xml:space="preserve"> </t>
    </r>
  </si>
  <si>
    <r>
      <t>Proje Hazırlama Tekniği</t>
    </r>
    <r>
      <rPr>
        <sz val="9"/>
        <rFont val="Times New Roman"/>
        <family val="1"/>
        <charset val="162"/>
      </rPr>
      <t xml:space="preserve"> </t>
    </r>
  </si>
  <si>
    <r>
      <t>Tarımsal Atık Yönetimi</t>
    </r>
    <r>
      <rPr>
        <sz val="9"/>
        <rFont val="Times New Roman"/>
        <family val="1"/>
        <charset val="162"/>
      </rPr>
      <t xml:space="preserve"> </t>
    </r>
  </si>
  <si>
    <t>Soner YİĞİT</t>
  </si>
  <si>
    <t>Toprak Mekaniği ve Teknlj.</t>
  </si>
  <si>
    <t>Toprak Mikrobiyolojisi</t>
  </si>
  <si>
    <t>Neslihan Demir</t>
  </si>
  <si>
    <t>Rıza TEMİZKAN</t>
  </si>
  <si>
    <t>Adli Entomoloji</t>
  </si>
  <si>
    <t>ZİRAAT FAKÜLTESİ 2019-2020 EĞİTİM ÖĞRETİM BAHAR YARIYILI DERS PROGRAMI</t>
  </si>
  <si>
    <t>Bitkilerde Hastalık ve Zararlılara Dayanıklılık</t>
  </si>
  <si>
    <t>Yadigar Ercan SAYDAM</t>
  </si>
  <si>
    <t>Gizem AKSU</t>
  </si>
  <si>
    <t>Selin Sağbaş SUNER</t>
  </si>
  <si>
    <t>Ali KARANFİL</t>
  </si>
  <si>
    <t>Bitki Parazit Nematodları</t>
  </si>
  <si>
    <t>Türkiyede Bitki Sağlığı Uygulamaları</t>
  </si>
  <si>
    <t>Mustafa BAŞARAN</t>
  </si>
  <si>
    <t>İstatistik (Sadece Sınav)</t>
  </si>
  <si>
    <t xml:space="preserve">Bilgisayar Programlamaya Giriş </t>
  </si>
  <si>
    <t>Kürşat DEMİREL</t>
  </si>
  <si>
    <t>Tuğba GÜNGÖR</t>
  </si>
  <si>
    <t>Onur HOCAOĞLU</t>
  </si>
  <si>
    <t>Sefa AKSU</t>
  </si>
  <si>
    <t>Remzi İLAY - Gizem AKSU</t>
  </si>
  <si>
    <t>Ali SUNGUR - Yakup ÇIKILI</t>
  </si>
  <si>
    <t>Tolga SARIYER</t>
  </si>
  <si>
    <t>Sait ELMAS</t>
  </si>
  <si>
    <t>Hüseyin ERDUĞAN</t>
  </si>
  <si>
    <t>Tuğba Söküt ACAR</t>
  </si>
  <si>
    <t>Meyve Ve Seb. Soğ. Muh. İlk.</t>
  </si>
  <si>
    <t>Böceklerin Tozlaşmadaki Rolü</t>
  </si>
  <si>
    <t>Melis İnal POLAT</t>
  </si>
  <si>
    <t>Cuma</t>
  </si>
  <si>
    <t>Ders adeti</t>
  </si>
  <si>
    <t>Açıklama</t>
  </si>
  <si>
    <t>Listede Yok</t>
  </si>
  <si>
    <r>
      <t xml:space="preserve">ZİRAAT FAKÜLTESİ </t>
    </r>
    <r>
      <rPr>
        <b/>
        <sz val="10"/>
        <color indexed="60"/>
        <rFont val="Arial Narrow"/>
        <family val="2"/>
        <charset val="162"/>
      </rPr>
      <t>2020-2021</t>
    </r>
    <r>
      <rPr>
        <b/>
        <sz val="9"/>
        <rFont val="Arial Narrow"/>
        <family val="2"/>
        <charset val="162"/>
      </rPr>
      <t xml:space="preserve"> EĞİTİM ÖĞRETİM </t>
    </r>
    <r>
      <rPr>
        <b/>
        <sz val="10"/>
        <color indexed="60"/>
        <rFont val="Arial Narrow"/>
        <family val="2"/>
        <charset val="162"/>
      </rPr>
      <t>BAHAR</t>
    </r>
    <r>
      <rPr>
        <b/>
        <sz val="9"/>
        <rFont val="Arial Narrow"/>
        <family val="2"/>
        <charset val="162"/>
      </rPr>
      <t xml:space="preserve"> YARIYILI DERS PROGRAMI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</si>
</sst>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[$-F800]dddd\,\ mmmm\ dd\,\ yyyy"/>
  </numFmts>
  <fonts count="38">
    <font>
      <sz val="10"/>
      <name val="Arial Tur"/>
      <charset val="162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b/>
      <sz val="10"/>
      <color indexed="8"/>
      <name val="Arial Narrow"/>
      <family val="2"/>
      <charset val="162"/>
    </font>
    <font>
      <b/>
      <sz val="8"/>
      <name val="Arial Tur"/>
      <charset val="162"/>
    </font>
    <font>
      <b/>
      <i/>
      <sz val="20"/>
      <color indexed="8"/>
      <name val="Arial Narrow"/>
      <family val="2"/>
      <charset val="162"/>
    </font>
    <font>
      <b/>
      <sz val="12"/>
      <name val="Arial Narrow"/>
      <family val="2"/>
      <charset val="162"/>
    </font>
    <font>
      <b/>
      <sz val="10"/>
      <name val="Arial Tur"/>
      <charset val="162"/>
    </font>
    <font>
      <b/>
      <sz val="10"/>
      <color indexed="23"/>
      <name val="Arial Tur"/>
      <charset val="162"/>
    </font>
    <font>
      <b/>
      <sz val="9"/>
      <name val="Arial Narrow"/>
      <family val="2"/>
      <charset val="162"/>
    </font>
    <font>
      <b/>
      <sz val="9"/>
      <name val="Arial"/>
      <family val="2"/>
      <charset val="162"/>
    </font>
    <font>
      <sz val="7"/>
      <name val="Arial Tur"/>
      <charset val="162"/>
    </font>
    <font>
      <b/>
      <sz val="12"/>
      <name val="Arial Tur"/>
      <charset val="162"/>
    </font>
    <font>
      <b/>
      <sz val="8"/>
      <name val="Arial Narrow"/>
      <family val="2"/>
      <charset val="162"/>
    </font>
    <font>
      <b/>
      <sz val="7"/>
      <name val="Arial Tur"/>
      <charset val="162"/>
    </font>
    <font>
      <b/>
      <sz val="20"/>
      <name val="Arial Tur"/>
      <charset val="162"/>
    </font>
    <font>
      <sz val="8"/>
      <name val="Segoe UI"/>
      <family val="2"/>
      <charset val="162"/>
    </font>
    <font>
      <b/>
      <i/>
      <sz val="12"/>
      <color indexed="8"/>
      <name val="Arial Narrow"/>
      <family val="2"/>
      <charset val="162"/>
    </font>
    <font>
      <b/>
      <i/>
      <sz val="11"/>
      <color indexed="8"/>
      <name val="Arial Narrow"/>
      <family val="2"/>
      <charset val="162"/>
    </font>
    <font>
      <b/>
      <sz val="15"/>
      <name val="Arial Tur"/>
      <charset val="162"/>
    </font>
    <font>
      <b/>
      <sz val="15"/>
      <name val="Arial Narrow"/>
      <family val="2"/>
      <charset val="162"/>
    </font>
    <font>
      <b/>
      <i/>
      <sz val="12"/>
      <name val="Arial Narrow"/>
      <family val="2"/>
      <charset val="162"/>
    </font>
    <font>
      <b/>
      <i/>
      <sz val="9"/>
      <name val="Arial Narrow"/>
      <family val="2"/>
      <charset val="162"/>
    </font>
    <font>
      <b/>
      <sz val="16"/>
      <name val="Arial Narrow"/>
      <family val="2"/>
      <charset val="162"/>
    </font>
    <font>
      <sz val="9"/>
      <name val="Times New Roman"/>
      <family val="1"/>
      <charset val="162"/>
    </font>
    <font>
      <b/>
      <sz val="8"/>
      <color indexed="23"/>
      <name val="Arial Tur"/>
      <charset val="162"/>
    </font>
    <font>
      <b/>
      <sz val="11"/>
      <name val="Arial Narrow"/>
      <family val="2"/>
      <charset val="162"/>
    </font>
    <font>
      <b/>
      <sz val="10"/>
      <color indexed="60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7"/>
      <color theme="0" tint="-0.34998626667073579"/>
      <name val="Arial Tur"/>
      <charset val="162"/>
    </font>
    <font>
      <b/>
      <sz val="10"/>
      <color rgb="FFFF0000"/>
      <name val="Arial Narrow"/>
      <family val="2"/>
      <charset val="162"/>
    </font>
    <font>
      <b/>
      <sz val="9"/>
      <color theme="1" tint="4.9989318521683403E-2"/>
      <name val="Arial Narrow"/>
      <family val="2"/>
      <charset val="162"/>
    </font>
    <font>
      <sz val="8"/>
      <color theme="1" tint="0.499984740745262"/>
      <name val="Arial Narrow"/>
      <family val="2"/>
      <charset val="162"/>
    </font>
    <font>
      <b/>
      <sz val="10"/>
      <color theme="0" tint="-0.14999847407452621"/>
      <name val="Arial Narrow"/>
      <family val="2"/>
      <charset val="162"/>
    </font>
    <font>
      <b/>
      <sz val="10"/>
      <color theme="5" tint="0.59999389629810485"/>
      <name val="Arial Narrow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</borders>
  <cellStyleXfs count="3">
    <xf numFmtId="0" fontId="0" fillId="0" borderId="0"/>
    <xf numFmtId="0" fontId="4" fillId="0" borderId="0"/>
    <xf numFmtId="0" fontId="31" fillId="0" borderId="0"/>
  </cellStyleXfs>
  <cellXfs count="17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9" fontId="1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6" xfId="0" applyNumberFormat="1" applyFont="1" applyFill="1" applyBorder="1" applyAlignment="1" applyProtection="1">
      <alignment horizontal="center" vertical="center" wrapText="1"/>
    </xf>
    <xf numFmtId="0" fontId="26" fillId="0" borderId="7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0" fontId="33" fillId="2" borderId="3" xfId="0" applyNumberFormat="1" applyFont="1" applyFill="1" applyBorder="1" applyAlignment="1">
      <alignment horizontal="center" vertical="top" textRotation="90" wrapText="1"/>
    </xf>
    <xf numFmtId="0" fontId="28" fillId="0" borderId="0" xfId="0" applyFont="1" applyFill="1" applyAlignment="1">
      <alignment horizontal="center"/>
    </xf>
    <xf numFmtId="189" fontId="29" fillId="0" borderId="0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189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189" fontId="29" fillId="5" borderId="0" xfId="0" applyNumberFormat="1" applyFont="1" applyFill="1" applyBorder="1" applyAlignment="1">
      <alignment horizontal="center" vertical="center" wrapText="1"/>
    </xf>
    <xf numFmtId="0" fontId="18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wrapText="1"/>
    </xf>
    <xf numFmtId="189" fontId="29" fillId="5" borderId="1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top" textRotation="90" wrapText="1"/>
    </xf>
    <xf numFmtId="0" fontId="7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center" vertical="top" textRotation="90" wrapText="1"/>
    </xf>
    <xf numFmtId="49" fontId="9" fillId="5" borderId="1" xfId="0" applyNumberFormat="1" applyFont="1" applyFill="1" applyBorder="1" applyAlignment="1">
      <alignment horizontal="center" vertical="top" textRotation="90" wrapText="1"/>
    </xf>
    <xf numFmtId="189" fontId="16" fillId="5" borderId="1" xfId="0" applyNumberFormat="1" applyFont="1" applyFill="1" applyBorder="1" applyAlignment="1">
      <alignment horizontal="center" vertical="top" wrapText="1"/>
    </xf>
    <xf numFmtId="0" fontId="10" fillId="5" borderId="0" xfId="0" applyFont="1" applyFill="1" applyAlignment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49" fontId="29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NumberFormat="1" applyFont="1" applyFill="1" applyBorder="1" applyAlignment="1" applyProtection="1">
      <alignment horizontal="center" vertical="center" wrapText="1"/>
    </xf>
    <xf numFmtId="0" fontId="26" fillId="5" borderId="6" xfId="0" applyNumberFormat="1" applyFont="1" applyFill="1" applyBorder="1" applyAlignment="1" applyProtection="1">
      <alignment horizontal="center" vertical="center" wrapText="1"/>
    </xf>
    <xf numFmtId="0" fontId="26" fillId="5" borderId="7" xfId="0" applyNumberFormat="1" applyFont="1" applyFill="1" applyBorder="1" applyAlignment="1" applyProtection="1">
      <alignment horizontal="center" vertical="center" wrapText="1"/>
    </xf>
    <xf numFmtId="0" fontId="26" fillId="5" borderId="5" xfId="0" applyNumberFormat="1" applyFont="1" applyFill="1" applyBorder="1" applyAlignment="1" applyProtection="1">
      <alignment horizontal="center" vertical="center" wrapText="1"/>
    </xf>
    <xf numFmtId="0" fontId="26" fillId="5" borderId="0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Alignment="1">
      <alignment horizontal="center"/>
    </xf>
    <xf numFmtId="0" fontId="25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32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1" fillId="5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189" fontId="29" fillId="6" borderId="0" xfId="0" applyNumberFormat="1" applyFont="1" applyFill="1" applyBorder="1" applyAlignment="1">
      <alignment horizontal="center" vertical="center" wrapText="1"/>
    </xf>
    <xf numFmtId="0" fontId="18" fillId="6" borderId="0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 textRotation="90"/>
    </xf>
    <xf numFmtId="0" fontId="12" fillId="6" borderId="1" xfId="0" applyFont="1" applyFill="1" applyBorder="1" applyAlignment="1">
      <alignment horizontal="center" vertical="center" wrapText="1"/>
    </xf>
    <xf numFmtId="189" fontId="29" fillId="6" borderId="1" xfId="0" applyNumberFormat="1" applyFont="1" applyFill="1" applyBorder="1" applyAlignment="1">
      <alignment horizontal="center" vertical="center" wrapText="1"/>
    </xf>
    <xf numFmtId="20" fontId="33" fillId="6" borderId="3" xfId="0" applyNumberFormat="1" applyFont="1" applyFill="1" applyBorder="1" applyAlignment="1">
      <alignment horizontal="center" vertical="top" textRotation="90" wrapText="1"/>
    </xf>
    <xf numFmtId="0" fontId="7" fillId="6" borderId="1" xfId="0" applyFont="1" applyFill="1" applyBorder="1" applyAlignment="1">
      <alignment vertical="center"/>
    </xf>
    <xf numFmtId="49" fontId="12" fillId="6" borderId="1" xfId="0" applyNumberFormat="1" applyFont="1" applyFill="1" applyBorder="1" applyAlignment="1">
      <alignment horizontal="center" vertical="top" textRotation="90" wrapText="1"/>
    </xf>
    <xf numFmtId="49" fontId="9" fillId="6" borderId="1" xfId="0" applyNumberFormat="1" applyFont="1" applyFill="1" applyBorder="1" applyAlignment="1">
      <alignment horizontal="center" vertical="top" textRotation="90" wrapText="1"/>
    </xf>
    <xf numFmtId="189" fontId="16" fillId="6" borderId="1" xfId="0" applyNumberFormat="1" applyFont="1" applyFill="1" applyBorder="1" applyAlignment="1">
      <alignment horizontal="center" vertical="top" wrapText="1"/>
    </xf>
    <xf numFmtId="0" fontId="10" fillId="6" borderId="0" xfId="0" applyFont="1" applyFill="1" applyAlignment="1">
      <alignment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49" fontId="29" fillId="6" borderId="1" xfId="0" applyNumberFormat="1" applyFont="1" applyFill="1" applyBorder="1" applyAlignment="1" applyProtection="1">
      <alignment horizontal="center" vertical="center" wrapText="1"/>
    </xf>
    <xf numFmtId="0" fontId="26" fillId="6" borderId="1" xfId="0" applyNumberFormat="1" applyFont="1" applyFill="1" applyBorder="1" applyAlignment="1" applyProtection="1">
      <alignment horizontal="center" vertical="center" wrapText="1"/>
    </xf>
    <xf numFmtId="0" fontId="26" fillId="6" borderId="6" xfId="0" applyNumberFormat="1" applyFont="1" applyFill="1" applyBorder="1" applyAlignment="1" applyProtection="1">
      <alignment horizontal="center" vertical="center" wrapText="1"/>
    </xf>
    <xf numFmtId="0" fontId="26" fillId="6" borderId="7" xfId="0" applyNumberFormat="1" applyFont="1" applyFill="1" applyBorder="1" applyAlignment="1" applyProtection="1">
      <alignment horizontal="center" vertical="center" wrapText="1"/>
    </xf>
    <xf numFmtId="0" fontId="26" fillId="6" borderId="5" xfId="0" applyNumberFormat="1" applyFont="1" applyFill="1" applyBorder="1" applyAlignment="1" applyProtection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center" vertical="center" wrapText="1"/>
    </xf>
    <xf numFmtId="0" fontId="28" fillId="6" borderId="0" xfId="0" applyFont="1" applyFill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32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34" fillId="0" borderId="1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 vertical="center" wrapText="1"/>
    </xf>
    <xf numFmtId="189" fontId="29" fillId="7" borderId="1" xfId="0" applyNumberFormat="1" applyFont="1" applyFill="1" applyBorder="1" applyAlignment="1">
      <alignment horizontal="center" vertical="center" wrapText="1"/>
    </xf>
    <xf numFmtId="20" fontId="33" fillId="7" borderId="3" xfId="0" applyNumberFormat="1" applyFont="1" applyFill="1" applyBorder="1" applyAlignment="1">
      <alignment horizontal="center" vertical="top" textRotation="90" wrapText="1"/>
    </xf>
    <xf numFmtId="0" fontId="35" fillId="7" borderId="1" xfId="0" applyFont="1" applyFill="1" applyBorder="1" applyAlignment="1">
      <alignment horizontal="center" vertical="top" textRotation="180"/>
    </xf>
    <xf numFmtId="49" fontId="9" fillId="7" borderId="1" xfId="0" applyNumberFormat="1" applyFont="1" applyFill="1" applyBorder="1" applyAlignment="1">
      <alignment horizontal="center" vertical="top" textRotation="90" wrapText="1"/>
    </xf>
    <xf numFmtId="0" fontId="6" fillId="0" borderId="0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20" fontId="37" fillId="7" borderId="3" xfId="0" applyNumberFormat="1" applyFont="1" applyFill="1" applyBorder="1" applyAlignment="1">
      <alignment horizontal="center" vertical="top" textRotation="90" wrapText="1"/>
    </xf>
  </cellXfs>
  <cellStyles count="3">
    <cellStyle name="Normal" xfId="0" builtinId="0"/>
    <cellStyle name="Normal 2" xfId="1"/>
    <cellStyle name="Normal 3" xfId="2"/>
  </cellStyles>
  <dxfs count="84"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ndense val="0"/>
        <extend val="0"/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12700</xdr:rowOff>
        </xdr:from>
        <xdr:to>
          <xdr:col>40</xdr:col>
          <xdr:colOff>25400</xdr:colOff>
          <xdr:row>2</xdr:row>
          <xdr:rowOff>127000</xdr:rowOff>
        </xdr:to>
        <xdr:sp macro="" textlink="">
          <xdr:nvSpPr>
            <xdr:cNvPr id="19841" name="Image1" hidden="1">
              <a:extLst>
                <a:ext uri="{63B3BB69-23CF-44E3-9099-C40C66FF867C}">
                  <a14:compatExt spid="_x0000_s19841"/>
                </a:ext>
                <a:ext uri="{FF2B5EF4-FFF2-40B4-BE49-F238E27FC236}">
                  <a16:creationId xmlns:a16="http://schemas.microsoft.com/office/drawing/2014/main" id="{AD29F67D-FF73-B743-B708-0065B22B2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0</xdr:row>
          <xdr:rowOff>215900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19818" name="Button 362" hidden="1">
              <a:extLst>
                <a:ext uri="{63B3BB69-23CF-44E3-9099-C40C66FF867C}">
                  <a14:compatExt spid="_x0000_s19818"/>
                </a:ext>
                <a:ext uri="{FF2B5EF4-FFF2-40B4-BE49-F238E27FC236}">
                  <a16:creationId xmlns:a16="http://schemas.microsoft.com/office/drawing/2014/main" id="{2888A985-86AD-C041-98C5-D55F85E295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317500</xdr:colOff>
          <xdr:row>0</xdr:row>
          <xdr:rowOff>215900</xdr:rowOff>
        </xdr:from>
        <xdr:to>
          <xdr:col>3</xdr:col>
          <xdr:colOff>152400</xdr:colOff>
          <xdr:row>2</xdr:row>
          <xdr:rowOff>0</xdr:rowOff>
        </xdr:to>
        <xdr:sp macro="" textlink="">
          <xdr:nvSpPr>
            <xdr:cNvPr id="19819" name="Button 363" hidden="1">
              <a:extLst>
                <a:ext uri="{63B3BB69-23CF-44E3-9099-C40C66FF867C}">
                  <a14:compatExt spid="_x0000_s19819"/>
                </a:ext>
                <a:ext uri="{FF2B5EF4-FFF2-40B4-BE49-F238E27FC236}">
                  <a16:creationId xmlns:a16="http://schemas.microsoft.com/office/drawing/2014/main" id="{A3BCB749-064E-3F41-A66F-10F4A7393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165100</xdr:colOff>
          <xdr:row>0</xdr:row>
          <xdr:rowOff>215900</xdr:rowOff>
        </xdr:from>
        <xdr:to>
          <xdr:col>3</xdr:col>
          <xdr:colOff>571500</xdr:colOff>
          <xdr:row>2</xdr:row>
          <xdr:rowOff>0</xdr:rowOff>
        </xdr:to>
        <xdr:sp macro="" textlink="">
          <xdr:nvSpPr>
            <xdr:cNvPr id="19820" name="Button 364" hidden="1">
              <a:extLst>
                <a:ext uri="{63B3BB69-23CF-44E3-9099-C40C66FF867C}">
                  <a14:compatExt spid="_x0000_s19820"/>
                </a:ext>
                <a:ext uri="{FF2B5EF4-FFF2-40B4-BE49-F238E27FC236}">
                  <a16:creationId xmlns:a16="http://schemas.microsoft.com/office/drawing/2014/main" id="{5D39B56A-7B70-9C4E-9291-B60BAA920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596900</xdr:colOff>
          <xdr:row>0</xdr:row>
          <xdr:rowOff>215900</xdr:rowOff>
        </xdr:from>
        <xdr:to>
          <xdr:col>3</xdr:col>
          <xdr:colOff>1016000</xdr:colOff>
          <xdr:row>2</xdr:row>
          <xdr:rowOff>0</xdr:rowOff>
        </xdr:to>
        <xdr:sp macro="" textlink="">
          <xdr:nvSpPr>
            <xdr:cNvPr id="19821" name="Button 365" hidden="1">
              <a:extLst>
                <a:ext uri="{63B3BB69-23CF-44E3-9099-C40C66FF867C}">
                  <a14:compatExt spid="_x0000_s19821"/>
                </a:ext>
                <a:ext uri="{FF2B5EF4-FFF2-40B4-BE49-F238E27FC236}">
                  <a16:creationId xmlns:a16="http://schemas.microsoft.com/office/drawing/2014/main" id="{66C04DAC-976F-AE44-88F1-49F19D53C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1435100</xdr:colOff>
          <xdr:row>0</xdr:row>
          <xdr:rowOff>215900</xdr:rowOff>
        </xdr:from>
        <xdr:to>
          <xdr:col>3</xdr:col>
          <xdr:colOff>1854200</xdr:colOff>
          <xdr:row>2</xdr:row>
          <xdr:rowOff>0</xdr:rowOff>
        </xdr:to>
        <xdr:sp macro="" textlink="">
          <xdr:nvSpPr>
            <xdr:cNvPr id="19822" name="Button 366" hidden="1">
              <a:extLst>
                <a:ext uri="{63B3BB69-23CF-44E3-9099-C40C66FF867C}">
                  <a14:compatExt spid="_x0000_s19822"/>
                </a:ext>
                <a:ext uri="{FF2B5EF4-FFF2-40B4-BE49-F238E27FC236}">
                  <a16:creationId xmlns:a16="http://schemas.microsoft.com/office/drawing/2014/main" id="{B16B0ECF-5B7B-D54B-8B4B-75056AC00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1866900</xdr:colOff>
          <xdr:row>0</xdr:row>
          <xdr:rowOff>203200</xdr:rowOff>
        </xdr:from>
        <xdr:to>
          <xdr:col>4</xdr:col>
          <xdr:colOff>355600</xdr:colOff>
          <xdr:row>2</xdr:row>
          <xdr:rowOff>0</xdr:rowOff>
        </xdr:to>
        <xdr:sp macro="" textlink="">
          <xdr:nvSpPr>
            <xdr:cNvPr id="19823" name="Button 367" hidden="1">
              <a:extLst>
                <a:ext uri="{63B3BB69-23CF-44E3-9099-C40C66FF867C}">
                  <a14:compatExt spid="_x0000_s19823"/>
                </a:ext>
                <a:ext uri="{FF2B5EF4-FFF2-40B4-BE49-F238E27FC236}">
                  <a16:creationId xmlns:a16="http://schemas.microsoft.com/office/drawing/2014/main" id="{7CDA98EE-44F1-D54B-89AF-A80268F8E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368300</xdr:colOff>
          <xdr:row>0</xdr:row>
          <xdr:rowOff>203200</xdr:rowOff>
        </xdr:from>
        <xdr:to>
          <xdr:col>4</xdr:col>
          <xdr:colOff>787400</xdr:colOff>
          <xdr:row>2</xdr:row>
          <xdr:rowOff>0</xdr:rowOff>
        </xdr:to>
        <xdr:sp macro="" textlink="">
          <xdr:nvSpPr>
            <xdr:cNvPr id="19824" name="Button 368" hidden="1">
              <a:extLst>
                <a:ext uri="{63B3BB69-23CF-44E3-9099-C40C66FF867C}">
                  <a14:compatExt spid="_x0000_s19824"/>
                </a:ext>
                <a:ext uri="{FF2B5EF4-FFF2-40B4-BE49-F238E27FC236}">
                  <a16:creationId xmlns:a16="http://schemas.microsoft.com/office/drawing/2014/main" id="{8A4A0BC3-169F-E642-A396-A93238E45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800100</xdr:colOff>
          <xdr:row>0</xdr:row>
          <xdr:rowOff>203200</xdr:rowOff>
        </xdr:from>
        <xdr:to>
          <xdr:col>4</xdr:col>
          <xdr:colOff>1206500</xdr:colOff>
          <xdr:row>2</xdr:row>
          <xdr:rowOff>0</xdr:rowOff>
        </xdr:to>
        <xdr:sp macro="" textlink="">
          <xdr:nvSpPr>
            <xdr:cNvPr id="19825" name="Button 369" hidden="1">
              <a:extLst>
                <a:ext uri="{63B3BB69-23CF-44E3-9099-C40C66FF867C}">
                  <a14:compatExt spid="_x0000_s19825"/>
                </a:ext>
                <a:ext uri="{FF2B5EF4-FFF2-40B4-BE49-F238E27FC236}">
                  <a16:creationId xmlns:a16="http://schemas.microsoft.com/office/drawing/2014/main" id="{EF89C510-945B-B24B-B67D-CB3298E25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1028700</xdr:colOff>
          <xdr:row>0</xdr:row>
          <xdr:rowOff>203200</xdr:rowOff>
        </xdr:from>
        <xdr:to>
          <xdr:col>3</xdr:col>
          <xdr:colOff>1435100</xdr:colOff>
          <xdr:row>2</xdr:row>
          <xdr:rowOff>0</xdr:rowOff>
        </xdr:to>
        <xdr:sp macro="" textlink="">
          <xdr:nvSpPr>
            <xdr:cNvPr id="19826" name="Button 370" hidden="1">
              <a:extLst>
                <a:ext uri="{63B3BB69-23CF-44E3-9099-C40C66FF867C}">
                  <a14:compatExt spid="_x0000_s19826"/>
                </a:ext>
                <a:ext uri="{FF2B5EF4-FFF2-40B4-BE49-F238E27FC236}">
                  <a16:creationId xmlns:a16="http://schemas.microsoft.com/office/drawing/2014/main" id="{43344E62-2F9E-764C-8328-585435209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1219200</xdr:colOff>
          <xdr:row>0</xdr:row>
          <xdr:rowOff>203200</xdr:rowOff>
        </xdr:from>
        <xdr:to>
          <xdr:col>4</xdr:col>
          <xdr:colOff>1625600</xdr:colOff>
          <xdr:row>2</xdr:row>
          <xdr:rowOff>0</xdr:rowOff>
        </xdr:to>
        <xdr:sp macro="" textlink="">
          <xdr:nvSpPr>
            <xdr:cNvPr id="19827" name="Button 371" hidden="1">
              <a:extLst>
                <a:ext uri="{63B3BB69-23CF-44E3-9099-C40C66FF867C}">
                  <a14:compatExt spid="_x0000_s19827"/>
                </a:ext>
                <a:ext uri="{FF2B5EF4-FFF2-40B4-BE49-F238E27FC236}">
                  <a16:creationId xmlns:a16="http://schemas.microsoft.com/office/drawing/2014/main" id="{A01C3C63-1985-9047-95F7-D496CC326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1638300</xdr:colOff>
          <xdr:row>0</xdr:row>
          <xdr:rowOff>203200</xdr:rowOff>
        </xdr:from>
        <xdr:to>
          <xdr:col>5</xdr:col>
          <xdr:colOff>190500</xdr:colOff>
          <xdr:row>2</xdr:row>
          <xdr:rowOff>0</xdr:rowOff>
        </xdr:to>
        <xdr:sp macro="" textlink="">
          <xdr:nvSpPr>
            <xdr:cNvPr id="19828" name="Button 372" hidden="1">
              <a:extLst>
                <a:ext uri="{63B3BB69-23CF-44E3-9099-C40C66FF867C}">
                  <a14:compatExt spid="_x0000_s19828"/>
                </a:ext>
                <a:ext uri="{FF2B5EF4-FFF2-40B4-BE49-F238E27FC236}">
                  <a16:creationId xmlns:a16="http://schemas.microsoft.com/office/drawing/2014/main" id="{FB4AB24B-1941-4B48-8B88-F585491030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393700</xdr:colOff>
          <xdr:row>0</xdr:row>
          <xdr:rowOff>203200</xdr:rowOff>
        </xdr:from>
        <xdr:to>
          <xdr:col>5</xdr:col>
          <xdr:colOff>685800</xdr:colOff>
          <xdr:row>2</xdr:row>
          <xdr:rowOff>0</xdr:rowOff>
        </xdr:to>
        <xdr:sp macro="" textlink="">
          <xdr:nvSpPr>
            <xdr:cNvPr id="19829" name="Button 373" hidden="1">
              <a:extLst>
                <a:ext uri="{63B3BB69-23CF-44E3-9099-C40C66FF867C}">
                  <a14:compatExt spid="_x0000_s19829"/>
                </a:ext>
                <a:ext uri="{FF2B5EF4-FFF2-40B4-BE49-F238E27FC236}">
                  <a16:creationId xmlns:a16="http://schemas.microsoft.com/office/drawing/2014/main" id="{412C800B-8029-C942-83DB-1BD26F4DD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0</xdr:row>
          <xdr:rowOff>215900</xdr:rowOff>
        </xdr:from>
        <xdr:to>
          <xdr:col>13</xdr:col>
          <xdr:colOff>12700</xdr:colOff>
          <xdr:row>2</xdr:row>
          <xdr:rowOff>0</xdr:rowOff>
        </xdr:to>
        <xdr:sp macro="" textlink="">
          <xdr:nvSpPr>
            <xdr:cNvPr id="19830" name="Button 374" hidden="1">
              <a:extLst>
                <a:ext uri="{63B3BB69-23CF-44E3-9099-C40C66FF867C}">
                  <a14:compatExt spid="_x0000_s19830"/>
                </a:ext>
                <a:ext uri="{FF2B5EF4-FFF2-40B4-BE49-F238E27FC236}">
                  <a16:creationId xmlns:a16="http://schemas.microsoft.com/office/drawing/2014/main" id="{3F8B801A-1598-C548-A2EE-6A002517A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Pazartesi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685800</xdr:colOff>
          <xdr:row>0</xdr:row>
          <xdr:rowOff>203200</xdr:rowOff>
        </xdr:from>
        <xdr:to>
          <xdr:col>6</xdr:col>
          <xdr:colOff>63500</xdr:colOff>
          <xdr:row>2</xdr:row>
          <xdr:rowOff>0</xdr:rowOff>
        </xdr:to>
        <xdr:sp macro="" textlink="">
          <xdr:nvSpPr>
            <xdr:cNvPr id="19831" name="Button 375" hidden="1">
              <a:extLst>
                <a:ext uri="{63B3BB69-23CF-44E3-9099-C40C66FF867C}">
                  <a14:compatExt spid="_x0000_s19831"/>
                </a:ext>
                <a:ext uri="{FF2B5EF4-FFF2-40B4-BE49-F238E27FC236}">
                  <a16:creationId xmlns:a16="http://schemas.microsoft.com/office/drawing/2014/main" id="{BED8CA94-1D21-8642-8C38-5A3A02F5F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63500</xdr:colOff>
          <xdr:row>0</xdr:row>
          <xdr:rowOff>203200</xdr:rowOff>
        </xdr:from>
        <xdr:to>
          <xdr:col>7</xdr:col>
          <xdr:colOff>139700</xdr:colOff>
          <xdr:row>2</xdr:row>
          <xdr:rowOff>0</xdr:rowOff>
        </xdr:to>
        <xdr:sp macro="" textlink="">
          <xdr:nvSpPr>
            <xdr:cNvPr id="19832" name="Button 376" hidden="1">
              <a:extLst>
                <a:ext uri="{63B3BB69-23CF-44E3-9099-C40C66FF867C}">
                  <a14:compatExt spid="_x0000_s19832"/>
                </a:ext>
                <a:ext uri="{FF2B5EF4-FFF2-40B4-BE49-F238E27FC236}">
                  <a16:creationId xmlns:a16="http://schemas.microsoft.com/office/drawing/2014/main" id="{0C49A8DD-B2E7-F948-BBA2-9CA253C8B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152400</xdr:colOff>
          <xdr:row>0</xdr:row>
          <xdr:rowOff>203200</xdr:rowOff>
        </xdr:from>
        <xdr:to>
          <xdr:col>9</xdr:col>
          <xdr:colOff>25400</xdr:colOff>
          <xdr:row>2</xdr:row>
          <xdr:rowOff>0</xdr:rowOff>
        </xdr:to>
        <xdr:sp macro="" textlink="">
          <xdr:nvSpPr>
            <xdr:cNvPr id="19833" name="Button 377" hidden="1">
              <a:extLst>
                <a:ext uri="{63B3BB69-23CF-44E3-9099-C40C66FF867C}">
                  <a14:compatExt spid="_x0000_s19833"/>
                </a:ext>
                <a:ext uri="{FF2B5EF4-FFF2-40B4-BE49-F238E27FC236}">
                  <a16:creationId xmlns:a16="http://schemas.microsoft.com/office/drawing/2014/main" id="{32FD76A0-889B-7749-89D4-7F00EE3E6D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38100</xdr:colOff>
          <xdr:row>0</xdr:row>
          <xdr:rowOff>203200</xdr:rowOff>
        </xdr:from>
        <xdr:to>
          <xdr:col>16</xdr:col>
          <xdr:colOff>50800</xdr:colOff>
          <xdr:row>1</xdr:row>
          <xdr:rowOff>228600</xdr:rowOff>
        </xdr:to>
        <xdr:sp macro="" textlink="">
          <xdr:nvSpPr>
            <xdr:cNvPr id="19834" name="Button 378" hidden="1">
              <a:extLst>
                <a:ext uri="{63B3BB69-23CF-44E3-9099-C40C66FF867C}">
                  <a14:compatExt spid="_x0000_s19834"/>
                </a:ext>
                <a:ext uri="{FF2B5EF4-FFF2-40B4-BE49-F238E27FC236}">
                  <a16:creationId xmlns:a16="http://schemas.microsoft.com/office/drawing/2014/main" id="{98C9371F-5AF7-1540-83AC-7944534F3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Salı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63500</xdr:colOff>
          <xdr:row>0</xdr:row>
          <xdr:rowOff>203200</xdr:rowOff>
        </xdr:from>
        <xdr:to>
          <xdr:col>19</xdr:col>
          <xdr:colOff>139700</xdr:colOff>
          <xdr:row>1</xdr:row>
          <xdr:rowOff>228600</xdr:rowOff>
        </xdr:to>
        <xdr:sp macro="" textlink="">
          <xdr:nvSpPr>
            <xdr:cNvPr id="19835" name="Button 379" hidden="1">
              <a:extLst>
                <a:ext uri="{63B3BB69-23CF-44E3-9099-C40C66FF867C}">
                  <a14:compatExt spid="_x0000_s19835"/>
                </a:ext>
                <a:ext uri="{FF2B5EF4-FFF2-40B4-BE49-F238E27FC236}">
                  <a16:creationId xmlns:a16="http://schemas.microsoft.com/office/drawing/2014/main" id="{42C90A85-D0AC-1B48-8FD0-4A6CFBFAF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Çarşamba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165100</xdr:colOff>
          <xdr:row>0</xdr:row>
          <xdr:rowOff>215900</xdr:rowOff>
        </xdr:from>
        <xdr:to>
          <xdr:col>23</xdr:col>
          <xdr:colOff>114300</xdr:colOff>
          <xdr:row>2</xdr:row>
          <xdr:rowOff>0</xdr:rowOff>
        </xdr:to>
        <xdr:sp macro="" textlink="">
          <xdr:nvSpPr>
            <xdr:cNvPr id="19836" name="Button 380" hidden="1">
              <a:extLst>
                <a:ext uri="{63B3BB69-23CF-44E3-9099-C40C66FF867C}">
                  <a14:compatExt spid="_x0000_s19836"/>
                </a:ext>
                <a:ext uri="{FF2B5EF4-FFF2-40B4-BE49-F238E27FC236}">
                  <a16:creationId xmlns:a16="http://schemas.microsoft.com/office/drawing/2014/main" id="{9F4ED657-908D-054C-A007-A78E764E2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Perşembe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127000</xdr:colOff>
          <xdr:row>0</xdr:row>
          <xdr:rowOff>215900</xdr:rowOff>
        </xdr:from>
        <xdr:to>
          <xdr:col>26</xdr:col>
          <xdr:colOff>165100</xdr:colOff>
          <xdr:row>2</xdr:row>
          <xdr:rowOff>0</xdr:rowOff>
        </xdr:to>
        <xdr:sp macro="" textlink="">
          <xdr:nvSpPr>
            <xdr:cNvPr id="19837" name="Button 381" hidden="1">
              <a:extLst>
                <a:ext uri="{63B3BB69-23CF-44E3-9099-C40C66FF867C}">
                  <a14:compatExt spid="_x0000_s19837"/>
                </a:ext>
                <a:ext uri="{FF2B5EF4-FFF2-40B4-BE49-F238E27FC236}">
                  <a16:creationId xmlns:a16="http://schemas.microsoft.com/office/drawing/2014/main" id="{D9496AD1-BCE9-824E-A8B0-60ADC6844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Cuma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63500</xdr:colOff>
          <xdr:row>0</xdr:row>
          <xdr:rowOff>88900</xdr:rowOff>
        </xdr:from>
        <xdr:to>
          <xdr:col>28</xdr:col>
          <xdr:colOff>1409700</xdr:colOff>
          <xdr:row>2</xdr:row>
          <xdr:rowOff>12700</xdr:rowOff>
        </xdr:to>
        <xdr:sp macro="" textlink="">
          <xdr:nvSpPr>
            <xdr:cNvPr id="19838" name="Button 382" hidden="1">
              <a:extLst>
                <a:ext uri="{63B3BB69-23CF-44E3-9099-C40C66FF867C}">
                  <a14:compatExt spid="_x0000_s19838"/>
                </a:ext>
                <a:ext uri="{FF2B5EF4-FFF2-40B4-BE49-F238E27FC236}">
                  <a16:creationId xmlns:a16="http://schemas.microsoft.com/office/drawing/2014/main" id="{1FD3377B-00F8-AC41-BD13-156B485FB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Filtreleri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1435100</xdr:colOff>
          <xdr:row>0</xdr:row>
          <xdr:rowOff>76200</xdr:rowOff>
        </xdr:from>
        <xdr:to>
          <xdr:col>36</xdr:col>
          <xdr:colOff>38100</xdr:colOff>
          <xdr:row>2</xdr:row>
          <xdr:rowOff>12700</xdr:rowOff>
        </xdr:to>
        <xdr:sp macro="" textlink="">
          <xdr:nvSpPr>
            <xdr:cNvPr id="19839" name="Button 383" hidden="1">
              <a:extLst>
                <a:ext uri="{63B3BB69-23CF-44E3-9099-C40C66FF867C}">
                  <a14:compatExt spid="_x0000_s19839"/>
                </a:ext>
                <a:ext uri="{FF2B5EF4-FFF2-40B4-BE49-F238E27FC236}">
                  <a16:creationId xmlns:a16="http://schemas.microsoft.com/office/drawing/2014/main" id="{CEC00584-8CA5-1D4B-832E-73A639FC3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76200</xdr:rowOff>
        </xdr:from>
        <xdr:to>
          <xdr:col>5</xdr:col>
          <xdr:colOff>254000</xdr:colOff>
          <xdr:row>2</xdr:row>
          <xdr:rowOff>50800</xdr:rowOff>
        </xdr:to>
        <xdr:sp macro="" textlink="">
          <xdr:nvSpPr>
            <xdr:cNvPr id="19842" name="Group Box 386" hidden="1">
              <a:extLst>
                <a:ext uri="{63B3BB69-23CF-44E3-9099-C40C66FF867C}">
                  <a14:compatExt spid="_x0000_s19842"/>
                </a:ext>
                <a:ext uri="{FF2B5EF4-FFF2-40B4-BE49-F238E27FC236}">
                  <a16:creationId xmlns:a16="http://schemas.microsoft.com/office/drawing/2014/main" id="{E0CD63D5-F3D0-3840-8A80-7AA159989E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304800</xdr:colOff>
          <xdr:row>0</xdr:row>
          <xdr:rowOff>76200</xdr:rowOff>
        </xdr:from>
        <xdr:to>
          <xdr:col>9</xdr:col>
          <xdr:colOff>38100</xdr:colOff>
          <xdr:row>2</xdr:row>
          <xdr:rowOff>50800</xdr:rowOff>
        </xdr:to>
        <xdr:sp macro="" textlink="">
          <xdr:nvSpPr>
            <xdr:cNvPr id="19843" name="Group Box 387" hidden="1">
              <a:extLst>
                <a:ext uri="{63B3BB69-23CF-44E3-9099-C40C66FF867C}">
                  <a14:compatExt spid="_x0000_s19843"/>
                </a:ext>
                <a:ext uri="{FF2B5EF4-FFF2-40B4-BE49-F238E27FC236}">
                  <a16:creationId xmlns:a16="http://schemas.microsoft.com/office/drawing/2014/main" id="{8B9A8C7E-28FB-D74D-BF2D-B3F03D3BE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114300</xdr:colOff>
          <xdr:row>0</xdr:row>
          <xdr:rowOff>76200</xdr:rowOff>
        </xdr:from>
        <xdr:to>
          <xdr:col>27</xdr:col>
          <xdr:colOff>38100</xdr:colOff>
          <xdr:row>2</xdr:row>
          <xdr:rowOff>50800</xdr:rowOff>
        </xdr:to>
        <xdr:sp macro="" textlink="">
          <xdr:nvSpPr>
            <xdr:cNvPr id="19851" name="Group Box 395" hidden="1">
              <a:extLst>
                <a:ext uri="{63B3BB69-23CF-44E3-9099-C40C66FF867C}">
                  <a14:compatExt spid="_x0000_s19851"/>
                </a:ext>
                <a:ext uri="{FF2B5EF4-FFF2-40B4-BE49-F238E27FC236}">
                  <a16:creationId xmlns:a16="http://schemas.microsoft.com/office/drawing/2014/main" id="{62E890D5-F6E5-0748-B217-F7D2B9FE83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GÜN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25400</xdr:colOff>
          <xdr:row>405</xdr:row>
          <xdr:rowOff>0</xdr:rowOff>
        </xdr:from>
        <xdr:to>
          <xdr:col>3</xdr:col>
          <xdr:colOff>1905000</xdr:colOff>
          <xdr:row>406</xdr:row>
          <xdr:rowOff>12700</xdr:rowOff>
        </xdr:to>
        <xdr:sp macro="" textlink="">
          <xdr:nvSpPr>
            <xdr:cNvPr id="19856" name="Button 400" hidden="1">
              <a:extLst>
                <a:ext uri="{63B3BB69-23CF-44E3-9099-C40C66FF867C}">
                  <a14:compatExt spid="_x0000_s19856"/>
                </a:ext>
                <a:ext uri="{FF2B5EF4-FFF2-40B4-BE49-F238E27FC236}">
                  <a16:creationId xmlns:a16="http://schemas.microsoft.com/office/drawing/2014/main" id="{780CDE45-9981-4947-ADFD-34FB1B944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Üste Çık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63500</xdr:colOff>
          <xdr:row>0</xdr:row>
          <xdr:rowOff>63500</xdr:rowOff>
        </xdr:from>
        <xdr:to>
          <xdr:col>37</xdr:col>
          <xdr:colOff>38100</xdr:colOff>
          <xdr:row>2</xdr:row>
          <xdr:rowOff>38100</xdr:rowOff>
        </xdr:to>
        <xdr:sp macro="" textlink="">
          <xdr:nvSpPr>
            <xdr:cNvPr id="19857" name="Button 401" hidden="1">
              <a:extLst>
                <a:ext uri="{63B3BB69-23CF-44E3-9099-C40C66FF867C}">
                  <a14:compatExt spid="_x0000_s19857"/>
                </a:ext>
                <a:ext uri="{FF2B5EF4-FFF2-40B4-BE49-F238E27FC236}">
                  <a16:creationId xmlns:a16="http://schemas.microsoft.com/office/drawing/2014/main" id="{EE0E1F5B-1A28-4843-A840-63B1E59C3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685800</xdr:colOff>
          <xdr:row>0</xdr:row>
          <xdr:rowOff>76200</xdr:rowOff>
        </xdr:from>
        <xdr:to>
          <xdr:col>39</xdr:col>
          <xdr:colOff>647700</xdr:colOff>
          <xdr:row>2</xdr:row>
          <xdr:rowOff>50800</xdr:rowOff>
        </xdr:to>
        <xdr:sp macro="" textlink="">
          <xdr:nvSpPr>
            <xdr:cNvPr id="19858" name="Button 402" hidden="1">
              <a:extLst>
                <a:ext uri="{63B3BB69-23CF-44E3-9099-C40C66FF867C}">
                  <a14:compatExt spid="_x0000_s19858"/>
                </a:ext>
                <a:ext uri="{FF2B5EF4-FFF2-40B4-BE49-F238E27FC236}">
                  <a16:creationId xmlns:a16="http://schemas.microsoft.com/office/drawing/2014/main" id="{612946A0-3FEE-424D-AFA7-4B9C1C2D0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SıraNoya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50800</xdr:colOff>
          <xdr:row>0</xdr:row>
          <xdr:rowOff>63500</xdr:rowOff>
        </xdr:from>
        <xdr:to>
          <xdr:col>38</xdr:col>
          <xdr:colOff>25400</xdr:colOff>
          <xdr:row>2</xdr:row>
          <xdr:rowOff>38100</xdr:rowOff>
        </xdr:to>
        <xdr:sp macro="" textlink="">
          <xdr:nvSpPr>
            <xdr:cNvPr id="19859" name="Button 403" hidden="1">
              <a:extLst>
                <a:ext uri="{63B3BB69-23CF-44E3-9099-C40C66FF867C}">
                  <a14:compatExt spid="_x0000_s19859"/>
                </a:ext>
                <a:ext uri="{FF2B5EF4-FFF2-40B4-BE49-F238E27FC236}">
                  <a16:creationId xmlns:a16="http://schemas.microsoft.com/office/drawing/2014/main" id="{964FA7CC-0D4F-394D-9280-BBB570373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38100</xdr:colOff>
          <xdr:row>0</xdr:row>
          <xdr:rowOff>50800</xdr:rowOff>
        </xdr:from>
        <xdr:to>
          <xdr:col>38</xdr:col>
          <xdr:colOff>685800</xdr:colOff>
          <xdr:row>2</xdr:row>
          <xdr:rowOff>38100</xdr:rowOff>
        </xdr:to>
        <xdr:sp macro="" textlink="">
          <xdr:nvSpPr>
            <xdr:cNvPr id="19860" name="Button 404" hidden="1">
              <a:extLst>
                <a:ext uri="{63B3BB69-23CF-44E3-9099-C40C66FF867C}">
                  <a14:compatExt spid="_x0000_s19860"/>
                </a:ext>
                <a:ext uri="{FF2B5EF4-FFF2-40B4-BE49-F238E27FC236}">
                  <a16:creationId xmlns:a16="http://schemas.microsoft.com/office/drawing/2014/main" id="{0A3BE52A-7C6F-E947-9D4E-C0E6C68BBC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Öğr.Elmn göre Sırala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12700</xdr:rowOff>
        </xdr:from>
        <xdr:to>
          <xdr:col>40</xdr:col>
          <xdr:colOff>25400</xdr:colOff>
          <xdr:row>2</xdr:row>
          <xdr:rowOff>127000</xdr:rowOff>
        </xdr:to>
        <xdr:sp macro="" textlink="">
          <xdr:nvSpPr>
            <xdr:cNvPr id="54273" name="Image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F1176708-713C-0C43-B8A9-B467CC0767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0</xdr:row>
          <xdr:rowOff>215900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54274" name="Butt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CA5BE232-234D-BA46-B9E7-F8C4041017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317500</xdr:colOff>
          <xdr:row>0</xdr:row>
          <xdr:rowOff>215900</xdr:rowOff>
        </xdr:from>
        <xdr:to>
          <xdr:col>3</xdr:col>
          <xdr:colOff>152400</xdr:colOff>
          <xdr:row>2</xdr:row>
          <xdr:rowOff>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B71314D3-1146-C447-A773-F98B84843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165100</xdr:colOff>
          <xdr:row>0</xdr:row>
          <xdr:rowOff>215900</xdr:rowOff>
        </xdr:from>
        <xdr:to>
          <xdr:col>3</xdr:col>
          <xdr:colOff>571500</xdr:colOff>
          <xdr:row>2</xdr:row>
          <xdr:rowOff>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B141CC7E-3397-BB44-9503-FF9D8B28E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596900</xdr:colOff>
          <xdr:row>0</xdr:row>
          <xdr:rowOff>215900</xdr:rowOff>
        </xdr:from>
        <xdr:to>
          <xdr:col>3</xdr:col>
          <xdr:colOff>1016000</xdr:colOff>
          <xdr:row>2</xdr:row>
          <xdr:rowOff>0</xdr:rowOff>
        </xdr:to>
        <xdr:sp macro="" textlink="">
          <xdr:nvSpPr>
            <xdr:cNvPr id="54277" name="Button 5" hidden="1">
              <a:extLst>
                <a:ext uri="{63B3BB69-23CF-44E3-9099-C40C66FF867C}">
                  <a14:compatExt spid="_x0000_s54277"/>
                </a:ext>
                <a:ext uri="{FF2B5EF4-FFF2-40B4-BE49-F238E27FC236}">
                  <a16:creationId xmlns:a16="http://schemas.microsoft.com/office/drawing/2014/main" id="{F595B01C-C8DF-9646-A8BC-40FADE247A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1435100</xdr:colOff>
          <xdr:row>0</xdr:row>
          <xdr:rowOff>215900</xdr:rowOff>
        </xdr:from>
        <xdr:to>
          <xdr:col>3</xdr:col>
          <xdr:colOff>1854200</xdr:colOff>
          <xdr:row>2</xdr:row>
          <xdr:rowOff>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C8213465-3A04-AD45-B919-05501CC09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1866900</xdr:colOff>
          <xdr:row>0</xdr:row>
          <xdr:rowOff>203200</xdr:rowOff>
        </xdr:from>
        <xdr:to>
          <xdr:col>4</xdr:col>
          <xdr:colOff>355600</xdr:colOff>
          <xdr:row>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AA4E6D23-D18A-F349-8012-1119959415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368300</xdr:colOff>
          <xdr:row>0</xdr:row>
          <xdr:rowOff>203200</xdr:rowOff>
        </xdr:from>
        <xdr:to>
          <xdr:col>4</xdr:col>
          <xdr:colOff>787400</xdr:colOff>
          <xdr:row>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FD7C511B-D035-C540-BD53-57B6196AB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800100</xdr:colOff>
          <xdr:row>0</xdr:row>
          <xdr:rowOff>203200</xdr:rowOff>
        </xdr:from>
        <xdr:to>
          <xdr:col>4</xdr:col>
          <xdr:colOff>1206500</xdr:colOff>
          <xdr:row>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96F33F0C-6B43-6448-9AAC-CE1ABEB45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1028700</xdr:colOff>
          <xdr:row>0</xdr:row>
          <xdr:rowOff>203200</xdr:rowOff>
        </xdr:from>
        <xdr:to>
          <xdr:col>3</xdr:col>
          <xdr:colOff>1435100</xdr:colOff>
          <xdr:row>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21814B78-4220-6B4F-ACD0-8023521396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1219200</xdr:colOff>
          <xdr:row>0</xdr:row>
          <xdr:rowOff>203200</xdr:rowOff>
        </xdr:from>
        <xdr:to>
          <xdr:col>4</xdr:col>
          <xdr:colOff>1625600</xdr:colOff>
          <xdr:row>2</xdr:row>
          <xdr:rowOff>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5B4D1E2D-B3E3-7E4D-A420-E53078268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1638300</xdr:colOff>
          <xdr:row>0</xdr:row>
          <xdr:rowOff>203200</xdr:rowOff>
        </xdr:from>
        <xdr:to>
          <xdr:col>5</xdr:col>
          <xdr:colOff>190500</xdr:colOff>
          <xdr:row>2</xdr:row>
          <xdr:rowOff>0</xdr:rowOff>
        </xdr:to>
        <xdr:sp macro="" textlink="">
          <xdr:nvSpPr>
            <xdr:cNvPr id="54284" name="Button 12" hidden="1">
              <a:extLst>
                <a:ext uri="{63B3BB69-23CF-44E3-9099-C40C66FF867C}">
                  <a14:compatExt spid="_x0000_s54284"/>
                </a:ext>
                <a:ext uri="{FF2B5EF4-FFF2-40B4-BE49-F238E27FC236}">
                  <a16:creationId xmlns:a16="http://schemas.microsoft.com/office/drawing/2014/main" id="{4F37D4FF-6ED5-8848-A721-FBE69C5E3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393700</xdr:colOff>
          <xdr:row>0</xdr:row>
          <xdr:rowOff>203200</xdr:rowOff>
        </xdr:from>
        <xdr:to>
          <xdr:col>5</xdr:col>
          <xdr:colOff>685800</xdr:colOff>
          <xdr:row>2</xdr:row>
          <xdr:rowOff>0</xdr:rowOff>
        </xdr:to>
        <xdr:sp macro="" textlink="">
          <xdr:nvSpPr>
            <xdr:cNvPr id="54285" name="Button 13" hidden="1">
              <a:extLst>
                <a:ext uri="{63B3BB69-23CF-44E3-9099-C40C66FF867C}">
                  <a14:compatExt spid="_x0000_s54285"/>
                </a:ext>
                <a:ext uri="{FF2B5EF4-FFF2-40B4-BE49-F238E27FC236}">
                  <a16:creationId xmlns:a16="http://schemas.microsoft.com/office/drawing/2014/main" id="{3A73B76C-CE3D-1D41-80E4-E71797BD4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0</xdr:row>
          <xdr:rowOff>215900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54286" name="Button 14" hidden="1">
              <a:extLst>
                <a:ext uri="{63B3BB69-23CF-44E3-9099-C40C66FF867C}">
                  <a14:compatExt spid="_x0000_s54286"/>
                </a:ext>
                <a:ext uri="{FF2B5EF4-FFF2-40B4-BE49-F238E27FC236}">
                  <a16:creationId xmlns:a16="http://schemas.microsoft.com/office/drawing/2014/main" id="{AB89C9DE-C0C3-AA43-AE9C-3573861610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Pazartesi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685800</xdr:colOff>
          <xdr:row>0</xdr:row>
          <xdr:rowOff>203200</xdr:rowOff>
        </xdr:from>
        <xdr:to>
          <xdr:col>6</xdr:col>
          <xdr:colOff>63500</xdr:colOff>
          <xdr:row>2</xdr:row>
          <xdr:rowOff>0</xdr:rowOff>
        </xdr:to>
        <xdr:sp macro="" textlink="">
          <xdr:nvSpPr>
            <xdr:cNvPr id="54287" name="Button 15" hidden="1">
              <a:extLst>
                <a:ext uri="{63B3BB69-23CF-44E3-9099-C40C66FF867C}">
                  <a14:compatExt spid="_x0000_s54287"/>
                </a:ext>
                <a:ext uri="{FF2B5EF4-FFF2-40B4-BE49-F238E27FC236}">
                  <a16:creationId xmlns:a16="http://schemas.microsoft.com/office/drawing/2014/main" id="{75E1692B-1929-6A4A-8658-7100FDE62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63500</xdr:colOff>
          <xdr:row>0</xdr:row>
          <xdr:rowOff>203200</xdr:rowOff>
        </xdr:from>
        <xdr:to>
          <xdr:col>7</xdr:col>
          <xdr:colOff>139700</xdr:colOff>
          <xdr:row>2</xdr:row>
          <xdr:rowOff>0</xdr:rowOff>
        </xdr:to>
        <xdr:sp macro="" textlink="">
          <xdr:nvSpPr>
            <xdr:cNvPr id="54288" name="Button 16" hidden="1">
              <a:extLst>
                <a:ext uri="{63B3BB69-23CF-44E3-9099-C40C66FF867C}">
                  <a14:compatExt spid="_x0000_s54288"/>
                </a:ext>
                <a:ext uri="{FF2B5EF4-FFF2-40B4-BE49-F238E27FC236}">
                  <a16:creationId xmlns:a16="http://schemas.microsoft.com/office/drawing/2014/main" id="{9B016FF5-E008-004D-8F92-E900EFCD0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152400</xdr:colOff>
          <xdr:row>0</xdr:row>
          <xdr:rowOff>203200</xdr:rowOff>
        </xdr:from>
        <xdr:to>
          <xdr:col>9</xdr:col>
          <xdr:colOff>25400</xdr:colOff>
          <xdr:row>2</xdr:row>
          <xdr:rowOff>0</xdr:rowOff>
        </xdr:to>
        <xdr:sp macro="" textlink="">
          <xdr:nvSpPr>
            <xdr:cNvPr id="54289" name="Button 17" hidden="1">
              <a:extLst>
                <a:ext uri="{63B3BB69-23CF-44E3-9099-C40C66FF867C}">
                  <a14:compatExt spid="_x0000_s54289"/>
                </a:ext>
                <a:ext uri="{FF2B5EF4-FFF2-40B4-BE49-F238E27FC236}">
                  <a16:creationId xmlns:a16="http://schemas.microsoft.com/office/drawing/2014/main" id="{C2AE5C13-904E-E44D-938E-99EE78B30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0</xdr:row>
          <xdr:rowOff>215900</xdr:rowOff>
        </xdr:from>
        <xdr:to>
          <xdr:col>17</xdr:col>
          <xdr:colOff>114300</xdr:colOff>
          <xdr:row>2</xdr:row>
          <xdr:rowOff>0</xdr:rowOff>
        </xdr:to>
        <xdr:sp macro="" textlink="">
          <xdr:nvSpPr>
            <xdr:cNvPr id="54290" name="Button 18" hidden="1">
              <a:extLst>
                <a:ext uri="{63B3BB69-23CF-44E3-9099-C40C66FF867C}">
                  <a14:compatExt spid="_x0000_s54290"/>
                </a:ext>
                <a:ext uri="{FF2B5EF4-FFF2-40B4-BE49-F238E27FC236}">
                  <a16:creationId xmlns:a16="http://schemas.microsoft.com/office/drawing/2014/main" id="{FD3BD9D2-2E79-0447-8C90-6096FECD9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Salı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114300</xdr:colOff>
          <xdr:row>0</xdr:row>
          <xdr:rowOff>215900</xdr:rowOff>
        </xdr:from>
        <xdr:to>
          <xdr:col>21</xdr:col>
          <xdr:colOff>38100</xdr:colOff>
          <xdr:row>2</xdr:row>
          <xdr:rowOff>0</xdr:rowOff>
        </xdr:to>
        <xdr:sp macro="" textlink="">
          <xdr:nvSpPr>
            <xdr:cNvPr id="54291" name="Button 19" hidden="1">
              <a:extLst>
                <a:ext uri="{63B3BB69-23CF-44E3-9099-C40C66FF867C}">
                  <a14:compatExt spid="_x0000_s54291"/>
                </a:ext>
                <a:ext uri="{FF2B5EF4-FFF2-40B4-BE49-F238E27FC236}">
                  <a16:creationId xmlns:a16="http://schemas.microsoft.com/office/drawing/2014/main" id="{5ACA9AA1-4809-C841-B1E4-F1A1706D0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Çarşamba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0</xdr:row>
          <xdr:rowOff>215900</xdr:rowOff>
        </xdr:from>
        <xdr:to>
          <xdr:col>23</xdr:col>
          <xdr:colOff>114300</xdr:colOff>
          <xdr:row>2</xdr:row>
          <xdr:rowOff>0</xdr:rowOff>
        </xdr:to>
        <xdr:sp macro="" textlink="">
          <xdr:nvSpPr>
            <xdr:cNvPr id="54292" name="Button 20" hidden="1">
              <a:extLst>
                <a:ext uri="{63B3BB69-23CF-44E3-9099-C40C66FF867C}">
                  <a14:compatExt spid="_x0000_s54292"/>
                </a:ext>
                <a:ext uri="{FF2B5EF4-FFF2-40B4-BE49-F238E27FC236}">
                  <a16:creationId xmlns:a16="http://schemas.microsoft.com/office/drawing/2014/main" id="{5A3E726B-0B53-6744-B1B1-294AC2132B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Perşembe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127000</xdr:colOff>
          <xdr:row>0</xdr:row>
          <xdr:rowOff>215900</xdr:rowOff>
        </xdr:from>
        <xdr:to>
          <xdr:col>26</xdr:col>
          <xdr:colOff>165100</xdr:colOff>
          <xdr:row>2</xdr:row>
          <xdr:rowOff>0</xdr:rowOff>
        </xdr:to>
        <xdr:sp macro="" textlink="">
          <xdr:nvSpPr>
            <xdr:cNvPr id="54293" name="Button 21" hidden="1">
              <a:extLst>
                <a:ext uri="{63B3BB69-23CF-44E3-9099-C40C66FF867C}">
                  <a14:compatExt spid="_x0000_s54293"/>
                </a:ext>
                <a:ext uri="{FF2B5EF4-FFF2-40B4-BE49-F238E27FC236}">
                  <a16:creationId xmlns:a16="http://schemas.microsoft.com/office/drawing/2014/main" id="{3AEC5448-76AE-1344-8C93-4CDCCCF47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Cuma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165100</xdr:colOff>
          <xdr:row>0</xdr:row>
          <xdr:rowOff>139700</xdr:rowOff>
        </xdr:from>
        <xdr:to>
          <xdr:col>28</xdr:col>
          <xdr:colOff>749300</xdr:colOff>
          <xdr:row>2</xdr:row>
          <xdr:rowOff>50800</xdr:rowOff>
        </xdr:to>
        <xdr:sp macro="" textlink="">
          <xdr:nvSpPr>
            <xdr:cNvPr id="54294" name="Button 22" hidden="1">
              <a:extLst>
                <a:ext uri="{63B3BB69-23CF-44E3-9099-C40C66FF867C}">
                  <a14:compatExt spid="_x0000_s54294"/>
                </a:ext>
                <a:ext uri="{FF2B5EF4-FFF2-40B4-BE49-F238E27FC236}">
                  <a16:creationId xmlns:a16="http://schemas.microsoft.com/office/drawing/2014/main" id="{5CA4569D-E333-404A-98BB-89AF952B88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Seçimi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812800</xdr:colOff>
          <xdr:row>0</xdr:row>
          <xdr:rowOff>127000</xdr:rowOff>
        </xdr:from>
        <xdr:to>
          <xdr:col>28</xdr:col>
          <xdr:colOff>1447800</xdr:colOff>
          <xdr:row>2</xdr:row>
          <xdr:rowOff>50800</xdr:rowOff>
        </xdr:to>
        <xdr:sp macro="" textlink="">
          <xdr:nvSpPr>
            <xdr:cNvPr id="54295" name="Button 23" hidden="1">
              <a:extLst>
                <a:ext uri="{63B3BB69-23CF-44E3-9099-C40C66FF867C}">
                  <a14:compatExt spid="_x0000_s54295"/>
                </a:ext>
                <a:ext uri="{FF2B5EF4-FFF2-40B4-BE49-F238E27FC236}">
                  <a16:creationId xmlns:a16="http://schemas.microsoft.com/office/drawing/2014/main" id="{3748C12F-88E4-CB4E-9DF0-B51F38508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76200</xdr:rowOff>
        </xdr:from>
        <xdr:to>
          <xdr:col>5</xdr:col>
          <xdr:colOff>254000</xdr:colOff>
          <xdr:row>2</xdr:row>
          <xdr:rowOff>50800</xdr:rowOff>
        </xdr:to>
        <xdr:sp macro="" textlink="">
          <xdr:nvSpPr>
            <xdr:cNvPr id="54296" name="Group Box 24" hidden="1">
              <a:extLst>
                <a:ext uri="{63B3BB69-23CF-44E3-9099-C40C66FF867C}">
                  <a14:compatExt spid="_x0000_s54296"/>
                </a:ext>
                <a:ext uri="{FF2B5EF4-FFF2-40B4-BE49-F238E27FC236}">
                  <a16:creationId xmlns:a16="http://schemas.microsoft.com/office/drawing/2014/main" id="{3A1DF9BE-FD54-8C4D-AD5D-07D08207C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304800</xdr:colOff>
          <xdr:row>0</xdr:row>
          <xdr:rowOff>76200</xdr:rowOff>
        </xdr:from>
        <xdr:to>
          <xdr:col>9</xdr:col>
          <xdr:colOff>38100</xdr:colOff>
          <xdr:row>2</xdr:row>
          <xdr:rowOff>50800</xdr:rowOff>
        </xdr:to>
        <xdr:sp macro="" textlink="">
          <xdr:nvSpPr>
            <xdr:cNvPr id="54297" name="Group Box 25" hidden="1">
              <a:extLst>
                <a:ext uri="{63B3BB69-23CF-44E3-9099-C40C66FF867C}">
                  <a14:compatExt spid="_x0000_s54297"/>
                </a:ext>
                <a:ext uri="{FF2B5EF4-FFF2-40B4-BE49-F238E27FC236}">
                  <a16:creationId xmlns:a16="http://schemas.microsoft.com/office/drawing/2014/main" id="{AFCFDBDB-60FA-9E4C-B02F-C94365F8DB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114300</xdr:colOff>
          <xdr:row>0</xdr:row>
          <xdr:rowOff>76200</xdr:rowOff>
        </xdr:from>
        <xdr:to>
          <xdr:col>27</xdr:col>
          <xdr:colOff>38100</xdr:colOff>
          <xdr:row>2</xdr:row>
          <xdr:rowOff>50800</xdr:rowOff>
        </xdr:to>
        <xdr:sp macro="" textlink="">
          <xdr:nvSpPr>
            <xdr:cNvPr id="54298" name="Group Box 26" hidden="1">
              <a:extLst>
                <a:ext uri="{63B3BB69-23CF-44E3-9099-C40C66FF867C}">
                  <a14:compatExt spid="_x0000_s54298"/>
                </a:ext>
                <a:ext uri="{FF2B5EF4-FFF2-40B4-BE49-F238E27FC236}">
                  <a16:creationId xmlns:a16="http://schemas.microsoft.com/office/drawing/2014/main" id="{5E38FBE1-FBF7-F442-8169-AEFBF111C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GÜN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203200</xdr:colOff>
          <xdr:row>411</xdr:row>
          <xdr:rowOff>215900</xdr:rowOff>
        </xdr:from>
        <xdr:to>
          <xdr:col>3</xdr:col>
          <xdr:colOff>838200</xdr:colOff>
          <xdr:row>413</xdr:row>
          <xdr:rowOff>76200</xdr:rowOff>
        </xdr:to>
        <xdr:sp macro="" textlink="">
          <xdr:nvSpPr>
            <xdr:cNvPr id="54299" name="Button 27" hidden="1">
              <a:extLst>
                <a:ext uri="{63B3BB69-23CF-44E3-9099-C40C66FF867C}">
                  <a14:compatExt spid="_x0000_s54299"/>
                </a:ext>
                <a:ext uri="{FF2B5EF4-FFF2-40B4-BE49-F238E27FC236}">
                  <a16:creationId xmlns:a16="http://schemas.microsoft.com/office/drawing/2014/main" id="{82B9B211-212C-154C-919F-F38AA7421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Üste Çık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1485900</xdr:colOff>
          <xdr:row>0</xdr:row>
          <xdr:rowOff>114300</xdr:rowOff>
        </xdr:from>
        <xdr:to>
          <xdr:col>36</xdr:col>
          <xdr:colOff>114300</xdr:colOff>
          <xdr:row>2</xdr:row>
          <xdr:rowOff>76200</xdr:rowOff>
        </xdr:to>
        <xdr:sp macro="" textlink="">
          <xdr:nvSpPr>
            <xdr:cNvPr id="54300" name="Button 28" hidden="1">
              <a:extLst>
                <a:ext uri="{63B3BB69-23CF-44E3-9099-C40C66FF867C}">
                  <a14:compatExt spid="_x0000_s54300"/>
                </a:ext>
                <a:ext uri="{FF2B5EF4-FFF2-40B4-BE49-F238E27FC236}">
                  <a16:creationId xmlns:a16="http://schemas.microsoft.com/office/drawing/2014/main" id="{1186C935-E915-E245-8830-37CEFFC0F7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152400</xdr:colOff>
          <xdr:row>0</xdr:row>
          <xdr:rowOff>114300</xdr:rowOff>
        </xdr:from>
        <xdr:to>
          <xdr:col>37</xdr:col>
          <xdr:colOff>114300</xdr:colOff>
          <xdr:row>2</xdr:row>
          <xdr:rowOff>88900</xdr:rowOff>
        </xdr:to>
        <xdr:sp macro="" textlink="">
          <xdr:nvSpPr>
            <xdr:cNvPr id="54301" name="Button 29" hidden="1">
              <a:extLst>
                <a:ext uri="{63B3BB69-23CF-44E3-9099-C40C66FF867C}">
                  <a14:compatExt spid="_x0000_s54301"/>
                </a:ext>
                <a:ext uri="{FF2B5EF4-FFF2-40B4-BE49-F238E27FC236}">
                  <a16:creationId xmlns:a16="http://schemas.microsoft.com/office/drawing/2014/main" id="{9BF63EE4-EB30-2F47-96BB-739451020A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SıraNoya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139700</xdr:colOff>
          <xdr:row>0</xdr:row>
          <xdr:rowOff>114300</xdr:rowOff>
        </xdr:from>
        <xdr:to>
          <xdr:col>38</xdr:col>
          <xdr:colOff>114300</xdr:colOff>
          <xdr:row>2</xdr:row>
          <xdr:rowOff>88900</xdr:rowOff>
        </xdr:to>
        <xdr:sp macro="" textlink="">
          <xdr:nvSpPr>
            <xdr:cNvPr id="54302" name="Button 30" hidden="1">
              <a:extLst>
                <a:ext uri="{63B3BB69-23CF-44E3-9099-C40C66FF867C}">
                  <a14:compatExt spid="_x0000_s54302"/>
                </a:ext>
                <a:ext uri="{FF2B5EF4-FFF2-40B4-BE49-F238E27FC236}">
                  <a16:creationId xmlns:a16="http://schemas.microsoft.com/office/drawing/2014/main" id="{E1F04D93-0B55-754A-9261-5F921FD50B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127000</xdr:colOff>
          <xdr:row>0</xdr:row>
          <xdr:rowOff>101600</xdr:rowOff>
        </xdr:from>
        <xdr:to>
          <xdr:col>39</xdr:col>
          <xdr:colOff>88900</xdr:colOff>
          <xdr:row>2</xdr:row>
          <xdr:rowOff>88900</xdr:rowOff>
        </xdr:to>
        <xdr:sp macro="" textlink="">
          <xdr:nvSpPr>
            <xdr:cNvPr id="54303" name="Button 31" hidden="1">
              <a:extLst>
                <a:ext uri="{63B3BB69-23CF-44E3-9099-C40C66FF867C}">
                  <a14:compatExt spid="_x0000_s54303"/>
                </a:ext>
                <a:ext uri="{FF2B5EF4-FFF2-40B4-BE49-F238E27FC236}">
                  <a16:creationId xmlns:a16="http://schemas.microsoft.com/office/drawing/2014/main" id="{44061619-BAF4-4941-A140-2EB89D09B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Öğr.Elmn göre Sırala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12700</xdr:rowOff>
        </xdr:from>
        <xdr:to>
          <xdr:col>40</xdr:col>
          <xdr:colOff>25400</xdr:colOff>
          <xdr:row>2</xdr:row>
          <xdr:rowOff>127000</xdr:rowOff>
        </xdr:to>
        <xdr:sp macro="" textlink="">
          <xdr:nvSpPr>
            <xdr:cNvPr id="55297" name="Image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FDDF2EB1-9D71-5C42-A689-3C4882644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0</xdr:row>
          <xdr:rowOff>215900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55298" name="But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D9B1DD81-C1D4-9F44-850F-A190E7561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317500</xdr:colOff>
          <xdr:row>0</xdr:row>
          <xdr:rowOff>215900</xdr:rowOff>
        </xdr:from>
        <xdr:to>
          <xdr:col>3</xdr:col>
          <xdr:colOff>152400</xdr:colOff>
          <xdr:row>2</xdr:row>
          <xdr:rowOff>0</xdr:rowOff>
        </xdr:to>
        <xdr:sp macro="" textlink="">
          <xdr:nvSpPr>
            <xdr:cNvPr id="55299" name="Button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555FDE58-DAD6-844E-BB57-267513EFD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BK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165100</xdr:colOff>
          <xdr:row>0</xdr:row>
          <xdr:rowOff>215900</xdr:rowOff>
        </xdr:from>
        <xdr:to>
          <xdr:col>3</xdr:col>
          <xdr:colOff>571500</xdr:colOff>
          <xdr:row>2</xdr:row>
          <xdr:rowOff>0</xdr:rowOff>
        </xdr:to>
        <xdr:sp macro="" textlink="">
          <xdr:nvSpPr>
            <xdr:cNvPr id="55300" name="Button 4" hidden="1">
              <a:extLst>
                <a:ext uri="{63B3BB69-23CF-44E3-9099-C40C66FF867C}">
                  <a14:compatExt spid="_x0000_s55300"/>
                </a:ext>
                <a:ext uri="{FF2B5EF4-FFF2-40B4-BE49-F238E27FC236}">
                  <a16:creationId xmlns:a16="http://schemas.microsoft.com/office/drawing/2014/main" id="{7B411F27-0891-9C4B-99B5-335A22171C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596900</xdr:colOff>
          <xdr:row>0</xdr:row>
          <xdr:rowOff>215900</xdr:rowOff>
        </xdr:from>
        <xdr:to>
          <xdr:col>3</xdr:col>
          <xdr:colOff>1016000</xdr:colOff>
          <xdr:row>2</xdr:row>
          <xdr:rowOff>0</xdr:rowOff>
        </xdr:to>
        <xdr:sp macro="" textlink="">
          <xdr:nvSpPr>
            <xdr:cNvPr id="55301" name="Button 5" hidden="1">
              <a:extLst>
                <a:ext uri="{63B3BB69-23CF-44E3-9099-C40C66FF867C}">
                  <a14:compatExt spid="_x0000_s55301"/>
                </a:ext>
                <a:ext uri="{FF2B5EF4-FFF2-40B4-BE49-F238E27FC236}">
                  <a16:creationId xmlns:a16="http://schemas.microsoft.com/office/drawing/2014/main" id="{74505373-94D2-264A-98B8-FEAC5F0A0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TBT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1435100</xdr:colOff>
          <xdr:row>0</xdr:row>
          <xdr:rowOff>215900</xdr:rowOff>
        </xdr:from>
        <xdr:to>
          <xdr:col>3</xdr:col>
          <xdr:colOff>1854200</xdr:colOff>
          <xdr:row>2</xdr:row>
          <xdr:rowOff>0</xdr:rowOff>
        </xdr:to>
        <xdr:sp macro="" textlink="">
          <xdr:nvSpPr>
            <xdr:cNvPr id="55302" name="Button 6" hidden="1">
              <a:extLst>
                <a:ext uri="{63B3BB69-23CF-44E3-9099-C40C66FF867C}">
                  <a14:compatExt spid="_x0000_s55302"/>
                </a:ext>
                <a:ext uri="{FF2B5EF4-FFF2-40B4-BE49-F238E27FC236}">
                  <a16:creationId xmlns:a16="http://schemas.microsoft.com/office/drawing/2014/main" id="{DF4F04C4-A196-4C4C-BCD4-B9E1FD6304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1866900</xdr:colOff>
          <xdr:row>0</xdr:row>
          <xdr:rowOff>203200</xdr:rowOff>
        </xdr:from>
        <xdr:to>
          <xdr:col>4</xdr:col>
          <xdr:colOff>355600</xdr:colOff>
          <xdr:row>2</xdr:row>
          <xdr:rowOff>0</xdr:rowOff>
        </xdr:to>
        <xdr:sp macro="" textlink="">
          <xdr:nvSpPr>
            <xdr:cNvPr id="55303" name="Button 7" hidden="1">
              <a:extLst>
                <a:ext uri="{63B3BB69-23CF-44E3-9099-C40C66FF867C}">
                  <a14:compatExt spid="_x0000_s55303"/>
                </a:ext>
                <a:ext uri="{FF2B5EF4-FFF2-40B4-BE49-F238E27FC236}">
                  <a16:creationId xmlns:a16="http://schemas.microsoft.com/office/drawing/2014/main" id="{DF81C3E3-2428-1E48-B846-0DE02E91D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368300</xdr:colOff>
          <xdr:row>0</xdr:row>
          <xdr:rowOff>203200</xdr:rowOff>
        </xdr:from>
        <xdr:to>
          <xdr:col>4</xdr:col>
          <xdr:colOff>787400</xdr:colOff>
          <xdr:row>2</xdr:row>
          <xdr:rowOff>0</xdr:rowOff>
        </xdr:to>
        <xdr:sp macro="" textlink="">
          <xdr:nvSpPr>
            <xdr:cNvPr id="55304" name="Button 8" hidden="1">
              <a:extLst>
                <a:ext uri="{63B3BB69-23CF-44E3-9099-C40C66FF867C}">
                  <a14:compatExt spid="_x0000_s55304"/>
                </a:ext>
                <a:ext uri="{FF2B5EF4-FFF2-40B4-BE49-F238E27FC236}">
                  <a16:creationId xmlns:a16="http://schemas.microsoft.com/office/drawing/2014/main" id="{6FB374E1-E56A-7D4F-9B81-1484B1AA1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TYS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800100</xdr:colOff>
          <xdr:row>0</xdr:row>
          <xdr:rowOff>203200</xdr:rowOff>
        </xdr:from>
        <xdr:to>
          <xdr:col>4</xdr:col>
          <xdr:colOff>1206500</xdr:colOff>
          <xdr:row>2</xdr:row>
          <xdr:rowOff>0</xdr:rowOff>
        </xdr:to>
        <xdr:sp macro="" textlink="">
          <xdr:nvSpPr>
            <xdr:cNvPr id="55305" name="Button 9" hidden="1">
              <a:extLst>
                <a:ext uri="{63B3BB69-23CF-44E3-9099-C40C66FF867C}">
                  <a14:compatExt spid="_x0000_s55305"/>
                </a:ext>
                <a:ext uri="{FF2B5EF4-FFF2-40B4-BE49-F238E27FC236}">
                  <a16:creationId xmlns:a16="http://schemas.microsoft.com/office/drawing/2014/main" id="{2DA0D154-D609-9A4A-887D-981A1A692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1028700</xdr:colOff>
          <xdr:row>0</xdr:row>
          <xdr:rowOff>203200</xdr:rowOff>
        </xdr:from>
        <xdr:to>
          <xdr:col>3</xdr:col>
          <xdr:colOff>1435100</xdr:colOff>
          <xdr:row>2</xdr:row>
          <xdr:rowOff>0</xdr:rowOff>
        </xdr:to>
        <xdr:sp macro="" textlink="">
          <xdr:nvSpPr>
            <xdr:cNvPr id="55306" name="Button 10" hidden="1">
              <a:extLst>
                <a:ext uri="{63B3BB69-23CF-44E3-9099-C40C66FF867C}">
                  <a14:compatExt spid="_x0000_s55306"/>
                </a:ext>
                <a:ext uri="{FF2B5EF4-FFF2-40B4-BE49-F238E27FC236}">
                  <a16:creationId xmlns:a16="http://schemas.microsoft.com/office/drawing/2014/main" id="{6818E5F2-68DE-6746-A685-153049EC4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1219200</xdr:colOff>
          <xdr:row>0</xdr:row>
          <xdr:rowOff>203200</xdr:rowOff>
        </xdr:from>
        <xdr:to>
          <xdr:col>4</xdr:col>
          <xdr:colOff>1625600</xdr:colOff>
          <xdr:row>2</xdr:row>
          <xdr:rowOff>0</xdr:rowOff>
        </xdr:to>
        <xdr:sp macro="" textlink="">
          <xdr:nvSpPr>
            <xdr:cNvPr id="55307" name="Button 11" hidden="1">
              <a:extLst>
                <a:ext uri="{63B3BB69-23CF-44E3-9099-C40C66FF867C}">
                  <a14:compatExt spid="_x0000_s55307"/>
                </a:ext>
                <a:ext uri="{FF2B5EF4-FFF2-40B4-BE49-F238E27FC236}">
                  <a16:creationId xmlns:a16="http://schemas.microsoft.com/office/drawing/2014/main" id="{A8927ACC-452D-0E4A-BA2D-E178885766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SKS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1638300</xdr:colOff>
          <xdr:row>0</xdr:row>
          <xdr:rowOff>203200</xdr:rowOff>
        </xdr:from>
        <xdr:to>
          <xdr:col>5</xdr:col>
          <xdr:colOff>190500</xdr:colOff>
          <xdr:row>2</xdr:row>
          <xdr:rowOff>0</xdr:rowOff>
        </xdr:to>
        <xdr:sp macro="" textlink="">
          <xdr:nvSpPr>
            <xdr:cNvPr id="55308" name="Button 12" hidden="1">
              <a:extLst>
                <a:ext uri="{63B3BB69-23CF-44E3-9099-C40C66FF867C}">
                  <a14:compatExt spid="_x0000_s55308"/>
                </a:ext>
                <a:ext uri="{FF2B5EF4-FFF2-40B4-BE49-F238E27FC236}">
                  <a16:creationId xmlns:a16="http://schemas.microsoft.com/office/drawing/2014/main" id="{2F337FC1-2CE9-1C44-AAFB-37BCBB302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FİS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393700</xdr:colOff>
          <xdr:row>0</xdr:row>
          <xdr:rowOff>203200</xdr:rowOff>
        </xdr:from>
        <xdr:to>
          <xdr:col>5</xdr:col>
          <xdr:colOff>685800</xdr:colOff>
          <xdr:row>2</xdr:row>
          <xdr:rowOff>0</xdr:rowOff>
        </xdr:to>
        <xdr:sp macro="" textlink="">
          <xdr:nvSpPr>
            <xdr:cNvPr id="55309" name="Button 13" hidden="1">
              <a:extLst>
                <a:ext uri="{63B3BB69-23CF-44E3-9099-C40C66FF867C}">
                  <a14:compatExt spid="_x0000_s55309"/>
                </a:ext>
                <a:ext uri="{FF2B5EF4-FFF2-40B4-BE49-F238E27FC236}">
                  <a16:creationId xmlns:a16="http://schemas.microsoft.com/office/drawing/2014/main" id="{26D37D62-B98D-B345-AFB9-CEB08E699C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190500</xdr:colOff>
          <xdr:row>0</xdr:row>
          <xdr:rowOff>215900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55310" name="Button 14" hidden="1">
              <a:extLst>
                <a:ext uri="{63B3BB69-23CF-44E3-9099-C40C66FF867C}">
                  <a14:compatExt spid="_x0000_s55310"/>
                </a:ext>
                <a:ext uri="{FF2B5EF4-FFF2-40B4-BE49-F238E27FC236}">
                  <a16:creationId xmlns:a16="http://schemas.microsoft.com/office/drawing/2014/main" id="{814075ED-44DE-2242-9CA7-45CF030CE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Pazartesi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685800</xdr:colOff>
          <xdr:row>0</xdr:row>
          <xdr:rowOff>203200</xdr:rowOff>
        </xdr:from>
        <xdr:to>
          <xdr:col>6</xdr:col>
          <xdr:colOff>63500</xdr:colOff>
          <xdr:row>2</xdr:row>
          <xdr:rowOff>0</xdr:rowOff>
        </xdr:to>
        <xdr:sp macro="" textlink="">
          <xdr:nvSpPr>
            <xdr:cNvPr id="55311" name="Button 15" hidden="1">
              <a:extLst>
                <a:ext uri="{63B3BB69-23CF-44E3-9099-C40C66FF867C}">
                  <a14:compatExt spid="_x0000_s55311"/>
                </a:ext>
                <a:ext uri="{FF2B5EF4-FFF2-40B4-BE49-F238E27FC236}">
                  <a16:creationId xmlns:a16="http://schemas.microsoft.com/office/drawing/2014/main" id="{91B832F5-46F7-D542-A544-404D9E503E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63500</xdr:colOff>
          <xdr:row>0</xdr:row>
          <xdr:rowOff>203200</xdr:rowOff>
        </xdr:from>
        <xdr:to>
          <xdr:col>7</xdr:col>
          <xdr:colOff>139700</xdr:colOff>
          <xdr:row>2</xdr:row>
          <xdr:rowOff>0</xdr:rowOff>
        </xdr:to>
        <xdr:sp macro="" textlink="">
          <xdr:nvSpPr>
            <xdr:cNvPr id="55312" name="Button 16" hidden="1">
              <a:extLst>
                <a:ext uri="{63B3BB69-23CF-44E3-9099-C40C66FF867C}">
                  <a14:compatExt spid="_x0000_s55312"/>
                </a:ext>
                <a:ext uri="{FF2B5EF4-FFF2-40B4-BE49-F238E27FC236}">
                  <a16:creationId xmlns:a16="http://schemas.microsoft.com/office/drawing/2014/main" id="{FF75BDBC-0750-E94D-9E1D-679077869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152400</xdr:colOff>
          <xdr:row>0</xdr:row>
          <xdr:rowOff>203200</xdr:rowOff>
        </xdr:from>
        <xdr:to>
          <xdr:col>9</xdr:col>
          <xdr:colOff>25400</xdr:colOff>
          <xdr:row>2</xdr:row>
          <xdr:rowOff>0</xdr:rowOff>
        </xdr:to>
        <xdr:sp macro="" textlink="">
          <xdr:nvSpPr>
            <xdr:cNvPr id="55313" name="Button 17" hidden="1">
              <a:extLst>
                <a:ext uri="{63B3BB69-23CF-44E3-9099-C40C66FF867C}">
                  <a14:compatExt spid="_x0000_s55313"/>
                </a:ext>
                <a:ext uri="{FF2B5EF4-FFF2-40B4-BE49-F238E27FC236}">
                  <a16:creationId xmlns:a16="http://schemas.microsoft.com/office/drawing/2014/main" id="{D6D69CD7-FB64-EB4E-B510-E5F5E684AB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0</xdr:colOff>
          <xdr:row>0</xdr:row>
          <xdr:rowOff>215900</xdr:rowOff>
        </xdr:from>
        <xdr:to>
          <xdr:col>17</xdr:col>
          <xdr:colOff>114300</xdr:colOff>
          <xdr:row>2</xdr:row>
          <xdr:rowOff>0</xdr:rowOff>
        </xdr:to>
        <xdr:sp macro="" textlink="">
          <xdr:nvSpPr>
            <xdr:cNvPr id="55314" name="Button 18" hidden="1">
              <a:extLst>
                <a:ext uri="{63B3BB69-23CF-44E3-9099-C40C66FF867C}">
                  <a14:compatExt spid="_x0000_s55314"/>
                </a:ext>
                <a:ext uri="{FF2B5EF4-FFF2-40B4-BE49-F238E27FC236}">
                  <a16:creationId xmlns:a16="http://schemas.microsoft.com/office/drawing/2014/main" id="{4E4A9301-3082-014A-A15D-0C90B34FA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Salı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114300</xdr:colOff>
          <xdr:row>0</xdr:row>
          <xdr:rowOff>215900</xdr:rowOff>
        </xdr:from>
        <xdr:to>
          <xdr:col>21</xdr:col>
          <xdr:colOff>38100</xdr:colOff>
          <xdr:row>2</xdr:row>
          <xdr:rowOff>0</xdr:rowOff>
        </xdr:to>
        <xdr:sp macro="" textlink="">
          <xdr:nvSpPr>
            <xdr:cNvPr id="55315" name="Button 19" hidden="1">
              <a:extLst>
                <a:ext uri="{63B3BB69-23CF-44E3-9099-C40C66FF867C}">
                  <a14:compatExt spid="_x0000_s55315"/>
                </a:ext>
                <a:ext uri="{FF2B5EF4-FFF2-40B4-BE49-F238E27FC236}">
                  <a16:creationId xmlns:a16="http://schemas.microsoft.com/office/drawing/2014/main" id="{039A0421-A544-B344-9B10-61309EDD7C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Çarşamba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38100</xdr:colOff>
          <xdr:row>0</xdr:row>
          <xdr:rowOff>215900</xdr:rowOff>
        </xdr:from>
        <xdr:to>
          <xdr:col>23</xdr:col>
          <xdr:colOff>114300</xdr:colOff>
          <xdr:row>2</xdr:row>
          <xdr:rowOff>0</xdr:rowOff>
        </xdr:to>
        <xdr:sp macro="" textlink="">
          <xdr:nvSpPr>
            <xdr:cNvPr id="55316" name="Button 20" hidden="1">
              <a:extLst>
                <a:ext uri="{63B3BB69-23CF-44E3-9099-C40C66FF867C}">
                  <a14:compatExt spid="_x0000_s55316"/>
                </a:ext>
                <a:ext uri="{FF2B5EF4-FFF2-40B4-BE49-F238E27FC236}">
                  <a16:creationId xmlns:a16="http://schemas.microsoft.com/office/drawing/2014/main" id="{359A707C-D85C-CC40-A4A7-E1E47743B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Perşembe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127000</xdr:colOff>
          <xdr:row>0</xdr:row>
          <xdr:rowOff>215900</xdr:rowOff>
        </xdr:from>
        <xdr:to>
          <xdr:col>26</xdr:col>
          <xdr:colOff>165100</xdr:colOff>
          <xdr:row>2</xdr:row>
          <xdr:rowOff>0</xdr:rowOff>
        </xdr:to>
        <xdr:sp macro="" textlink="">
          <xdr:nvSpPr>
            <xdr:cNvPr id="55317" name="Button 21" hidden="1">
              <a:extLst>
                <a:ext uri="{63B3BB69-23CF-44E3-9099-C40C66FF867C}">
                  <a14:compatExt spid="_x0000_s55317"/>
                </a:ext>
                <a:ext uri="{FF2B5EF4-FFF2-40B4-BE49-F238E27FC236}">
                  <a16:creationId xmlns:a16="http://schemas.microsoft.com/office/drawing/2014/main" id="{943A34FD-7032-9344-BB07-A17638803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Cuma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165100</xdr:colOff>
          <xdr:row>0</xdr:row>
          <xdr:rowOff>139700</xdr:rowOff>
        </xdr:from>
        <xdr:to>
          <xdr:col>28</xdr:col>
          <xdr:colOff>749300</xdr:colOff>
          <xdr:row>2</xdr:row>
          <xdr:rowOff>50800</xdr:rowOff>
        </xdr:to>
        <xdr:sp macro="" textlink="">
          <xdr:nvSpPr>
            <xdr:cNvPr id="55318" name="Button 22" hidden="1">
              <a:extLst>
                <a:ext uri="{63B3BB69-23CF-44E3-9099-C40C66FF867C}">
                  <a14:compatExt spid="_x0000_s55318"/>
                </a:ext>
                <a:ext uri="{FF2B5EF4-FFF2-40B4-BE49-F238E27FC236}">
                  <a16:creationId xmlns:a16="http://schemas.microsoft.com/office/drawing/2014/main" id="{CB70A3E8-D0B2-F643-A331-581CC3127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1" u="none" strike="noStrike" baseline="0">
                  <a:solidFill>
                    <a:srgbClr val="000000"/>
                  </a:solidFill>
                  <a:latin typeface="Arial Narrow" pitchFamily="2" charset="-94"/>
                  <a:cs typeface="Arial Narrow" pitchFamily="2" charset="-94"/>
                </a:rPr>
                <a:t>Seçimi Temizle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812800</xdr:colOff>
          <xdr:row>0</xdr:row>
          <xdr:rowOff>127000</xdr:rowOff>
        </xdr:from>
        <xdr:to>
          <xdr:col>28</xdr:col>
          <xdr:colOff>1447800</xdr:colOff>
          <xdr:row>2</xdr:row>
          <xdr:rowOff>50800</xdr:rowOff>
        </xdr:to>
        <xdr:sp macro="" textlink="">
          <xdr:nvSpPr>
            <xdr:cNvPr id="55319" name="Button 23" hidden="1">
              <a:extLst>
                <a:ext uri="{63B3BB69-23CF-44E3-9099-C40C66FF867C}">
                  <a14:compatExt spid="_x0000_s55319"/>
                </a:ext>
                <a:ext uri="{FF2B5EF4-FFF2-40B4-BE49-F238E27FC236}">
                  <a16:creationId xmlns:a16="http://schemas.microsoft.com/office/drawing/2014/main" id="{31CD17F1-066F-BB4E-A899-DE802F52D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Alta Git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76200</xdr:rowOff>
        </xdr:from>
        <xdr:to>
          <xdr:col>5</xdr:col>
          <xdr:colOff>254000</xdr:colOff>
          <xdr:row>2</xdr:row>
          <xdr:rowOff>50800</xdr:rowOff>
        </xdr:to>
        <xdr:sp macro="" textlink="">
          <xdr:nvSpPr>
            <xdr:cNvPr id="55320" name="Group Box 24" hidden="1">
              <a:extLst>
                <a:ext uri="{63B3BB69-23CF-44E3-9099-C40C66FF867C}">
                  <a14:compatExt spid="_x0000_s55320"/>
                </a:ext>
                <a:ext uri="{FF2B5EF4-FFF2-40B4-BE49-F238E27FC236}">
                  <a16:creationId xmlns:a16="http://schemas.microsoft.com/office/drawing/2014/main" id="{0B8C7043-55EE-3048-8D6D-53BEE2274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BÖLÜM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304800</xdr:colOff>
          <xdr:row>0</xdr:row>
          <xdr:rowOff>76200</xdr:rowOff>
        </xdr:from>
        <xdr:to>
          <xdr:col>9</xdr:col>
          <xdr:colOff>38100</xdr:colOff>
          <xdr:row>2</xdr:row>
          <xdr:rowOff>50800</xdr:rowOff>
        </xdr:to>
        <xdr:sp macro="" textlink="">
          <xdr:nvSpPr>
            <xdr:cNvPr id="55321" name="Group Box 25" hidden="1">
              <a:extLst>
                <a:ext uri="{63B3BB69-23CF-44E3-9099-C40C66FF867C}">
                  <a14:compatExt spid="_x0000_s55321"/>
                </a:ext>
                <a:ext uri="{FF2B5EF4-FFF2-40B4-BE49-F238E27FC236}">
                  <a16:creationId xmlns:a16="http://schemas.microsoft.com/office/drawing/2014/main" id="{D083AE18-0A88-6F49-9743-8CB0145D7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SINIF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114300</xdr:colOff>
          <xdr:row>0</xdr:row>
          <xdr:rowOff>76200</xdr:rowOff>
        </xdr:from>
        <xdr:to>
          <xdr:col>27</xdr:col>
          <xdr:colOff>38100</xdr:colOff>
          <xdr:row>2</xdr:row>
          <xdr:rowOff>50800</xdr:rowOff>
        </xdr:to>
        <xdr:sp macro="" textlink="">
          <xdr:nvSpPr>
            <xdr:cNvPr id="55322" name="Group Box 26" hidden="1">
              <a:extLst>
                <a:ext uri="{63B3BB69-23CF-44E3-9099-C40C66FF867C}">
                  <a14:compatExt spid="_x0000_s55322"/>
                </a:ext>
                <a:ext uri="{FF2B5EF4-FFF2-40B4-BE49-F238E27FC236}">
                  <a16:creationId xmlns:a16="http://schemas.microsoft.com/office/drawing/2014/main" id="{79D2AB7A-6C1E-AD48-B2F9-A0AD4DF6F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2286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 pitchFamily="2"/>
                  <a:cs typeface="Segoe UI" pitchFamily="2"/>
                </a:rPr>
                <a:t>GÜN SEÇİMİ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203200</xdr:colOff>
          <xdr:row>411</xdr:row>
          <xdr:rowOff>215900</xdr:rowOff>
        </xdr:from>
        <xdr:to>
          <xdr:col>3</xdr:col>
          <xdr:colOff>838200</xdr:colOff>
          <xdr:row>413</xdr:row>
          <xdr:rowOff>76200</xdr:rowOff>
        </xdr:to>
        <xdr:sp macro="" textlink="">
          <xdr:nvSpPr>
            <xdr:cNvPr id="55323" name="Button 27" hidden="1">
              <a:extLst>
                <a:ext uri="{63B3BB69-23CF-44E3-9099-C40C66FF867C}">
                  <a14:compatExt spid="_x0000_s55323"/>
                </a:ext>
                <a:ext uri="{FF2B5EF4-FFF2-40B4-BE49-F238E27FC236}">
                  <a16:creationId xmlns:a16="http://schemas.microsoft.com/office/drawing/2014/main" id="{D896C519-F88D-3F4D-947E-A4E5DD869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Üste Çık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1485900</xdr:colOff>
          <xdr:row>0</xdr:row>
          <xdr:rowOff>114300</xdr:rowOff>
        </xdr:from>
        <xdr:to>
          <xdr:col>36</xdr:col>
          <xdr:colOff>114300</xdr:colOff>
          <xdr:row>2</xdr:row>
          <xdr:rowOff>76200</xdr:rowOff>
        </xdr:to>
        <xdr:sp macro="" textlink="">
          <xdr:nvSpPr>
            <xdr:cNvPr id="55324" name="Button 28" hidden="1">
              <a:extLst>
                <a:ext uri="{63B3BB69-23CF-44E3-9099-C40C66FF867C}">
                  <a14:compatExt spid="_x0000_s55324"/>
                </a:ext>
                <a:ext uri="{FF2B5EF4-FFF2-40B4-BE49-F238E27FC236}">
                  <a16:creationId xmlns:a16="http://schemas.microsoft.com/office/drawing/2014/main" id="{FB9753C1-3FEE-2E41-94EF-00A1A2C2DA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Bölüme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152400</xdr:colOff>
          <xdr:row>0</xdr:row>
          <xdr:rowOff>114300</xdr:rowOff>
        </xdr:from>
        <xdr:to>
          <xdr:col>37</xdr:col>
          <xdr:colOff>114300</xdr:colOff>
          <xdr:row>2</xdr:row>
          <xdr:rowOff>88900</xdr:rowOff>
        </xdr:to>
        <xdr:sp macro="" textlink="">
          <xdr:nvSpPr>
            <xdr:cNvPr id="55325" name="Button 29" hidden="1">
              <a:extLst>
                <a:ext uri="{63B3BB69-23CF-44E3-9099-C40C66FF867C}">
                  <a14:compatExt spid="_x0000_s55325"/>
                </a:ext>
                <a:ext uri="{FF2B5EF4-FFF2-40B4-BE49-F238E27FC236}">
                  <a16:creationId xmlns:a16="http://schemas.microsoft.com/office/drawing/2014/main" id="{A9C69866-7143-E64D-B42C-63727CD04A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SıraNoya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139700</xdr:colOff>
          <xdr:row>0</xdr:row>
          <xdr:rowOff>114300</xdr:rowOff>
        </xdr:from>
        <xdr:to>
          <xdr:col>38</xdr:col>
          <xdr:colOff>114300</xdr:colOff>
          <xdr:row>2</xdr:row>
          <xdr:rowOff>88900</xdr:rowOff>
        </xdr:to>
        <xdr:sp macro="" textlink="">
          <xdr:nvSpPr>
            <xdr:cNvPr id="55326" name="Button 30" hidden="1">
              <a:extLst>
                <a:ext uri="{63B3BB69-23CF-44E3-9099-C40C66FF867C}">
                  <a14:compatExt spid="_x0000_s55326"/>
                </a:ext>
                <a:ext uri="{FF2B5EF4-FFF2-40B4-BE49-F238E27FC236}">
                  <a16:creationId xmlns:a16="http://schemas.microsoft.com/office/drawing/2014/main" id="{3B6418DD-2088-D14A-96D5-F5885714E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Tarihe göre Sırala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127000</xdr:colOff>
          <xdr:row>0</xdr:row>
          <xdr:rowOff>101600</xdr:rowOff>
        </xdr:from>
        <xdr:to>
          <xdr:col>39</xdr:col>
          <xdr:colOff>88900</xdr:colOff>
          <xdr:row>2</xdr:row>
          <xdr:rowOff>88900</xdr:rowOff>
        </xdr:to>
        <xdr:sp macro="" textlink="">
          <xdr:nvSpPr>
            <xdr:cNvPr id="55327" name="Button 31" hidden="1">
              <a:extLst>
                <a:ext uri="{63B3BB69-23CF-44E3-9099-C40C66FF867C}">
                  <a14:compatExt spid="_x0000_s55327"/>
                </a:ext>
                <a:ext uri="{FF2B5EF4-FFF2-40B4-BE49-F238E27FC236}">
                  <a16:creationId xmlns:a16="http://schemas.microsoft.com/office/drawing/2014/main" id="{9087A89C-7F6C-A447-8E4B-0E7BF97BD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</a:rPr>
                <a:t>Öğr.Elmn göre Sırala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control" Target="../activeX/activeX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image" Target="../media/image1.emf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control" Target="../activeX/activeX2.xml"/><Relationship Id="rId21" Type="http://schemas.openxmlformats.org/officeDocument/2006/relationships/ctrlProp" Target="../ctrlProps/ctrlProp47.xml"/><Relationship Id="rId34" Type="http://schemas.openxmlformats.org/officeDocument/2006/relationships/ctrlProp" Target="../ctrlProps/ctrlProp60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33" Type="http://schemas.openxmlformats.org/officeDocument/2006/relationships/ctrlProp" Target="../ctrlProps/ctrlProp59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image" Target="../media/image1.emf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Relationship Id="rId8" Type="http://schemas.openxmlformats.org/officeDocument/2006/relationships/ctrlProp" Target="../ctrlProps/ctrlProp3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" Type="http://schemas.openxmlformats.org/officeDocument/2006/relationships/control" Target="../activeX/activeX3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7" Type="http://schemas.openxmlformats.org/officeDocument/2006/relationships/ctrlProp" Target="../ctrlProps/ctrlProp63.x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72.xml"/><Relationship Id="rId20" Type="http://schemas.openxmlformats.org/officeDocument/2006/relationships/ctrlProp" Target="../ctrlProps/ctrlProp76.xml"/><Relationship Id="rId29" Type="http://schemas.openxmlformats.org/officeDocument/2006/relationships/ctrlProp" Target="../ctrlProps/ctrlProp85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62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5" Type="http://schemas.openxmlformats.org/officeDocument/2006/relationships/ctrlProp" Target="../ctrlProps/ctrlProp61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10" Type="http://schemas.openxmlformats.org/officeDocument/2006/relationships/ctrlProp" Target="../ctrlProps/ctrlProp66.xml"/><Relationship Id="rId19" Type="http://schemas.openxmlformats.org/officeDocument/2006/relationships/ctrlProp" Target="../ctrlProps/ctrlProp75.xml"/><Relationship Id="rId31" Type="http://schemas.openxmlformats.org/officeDocument/2006/relationships/ctrlProp" Target="../ctrlProps/ctrlProp87.xml"/><Relationship Id="rId4" Type="http://schemas.openxmlformats.org/officeDocument/2006/relationships/image" Target="../media/image1.emf"/><Relationship Id="rId9" Type="http://schemas.openxmlformats.org/officeDocument/2006/relationships/ctrlProp" Target="../ctrlProps/ctrlProp6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8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 filterMode="1"/>
  <dimension ref="A1:AJ405"/>
  <sheetViews>
    <sheetView tabSelected="1" topLeftCell="A168" zoomScale="130" zoomScaleNormal="130" workbookViewId="0">
      <selection activeCell="A5" sqref="A5"/>
    </sheetView>
  </sheetViews>
  <sheetFormatPr baseColWidth="10" defaultColWidth="9.1640625" defaultRowHeight="25"/>
  <cols>
    <col min="1" max="1" width="3.5" style="13" customWidth="1"/>
    <col min="2" max="2" width="5.1640625" style="3" customWidth="1"/>
    <col min="3" max="3" width="2.5" style="3" customWidth="1"/>
    <col min="4" max="4" width="25.1640625" style="14" customWidth="1"/>
    <col min="5" max="5" width="24.33203125" style="15" customWidth="1"/>
    <col min="6" max="6" width="13" style="48" customWidth="1"/>
    <col min="7" max="12" width="2.6640625" style="26" customWidth="1"/>
    <col min="13" max="27" width="2.6640625" style="27" customWidth="1"/>
    <col min="28" max="28" width="2.5" style="33" customWidth="1"/>
    <col min="29" max="29" width="21" style="34" customWidth="1"/>
    <col min="30" max="30" width="5.5" style="35" customWidth="1"/>
    <col min="31" max="31" width="3.5" style="2" hidden="1" customWidth="1"/>
    <col min="32" max="34" width="7" style="18" hidden="1" customWidth="1"/>
    <col min="35" max="35" width="3.6640625" style="2" hidden="1" customWidth="1"/>
    <col min="36" max="36" width="5.6640625" style="15" hidden="1" customWidth="1"/>
    <col min="37" max="16384" width="9.1640625" style="2"/>
  </cols>
  <sheetData>
    <row r="1" spans="1:36">
      <c r="R1" s="27" t="s">
        <v>75</v>
      </c>
      <c r="AB1" s="33" t="s">
        <v>75</v>
      </c>
    </row>
    <row r="2" spans="1:36" s="7" customFormat="1" ht="19">
      <c r="A2" s="22"/>
      <c r="B2" s="21"/>
      <c r="C2" s="21"/>
      <c r="D2" s="21"/>
      <c r="E2" s="21"/>
      <c r="F2" s="4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8"/>
      <c r="AC2" s="45"/>
      <c r="AD2" s="36"/>
      <c r="AF2" s="16"/>
      <c r="AG2" s="16"/>
      <c r="AH2" s="16"/>
      <c r="AJ2" s="32"/>
    </row>
    <row r="3" spans="1:36" s="7" customFormat="1" ht="25.5" customHeight="1">
      <c r="A3" s="30" t="s">
        <v>428</v>
      </c>
      <c r="B3" s="21"/>
      <c r="C3" s="21"/>
      <c r="D3" s="29"/>
      <c r="E3" s="21"/>
      <c r="F3" s="49"/>
      <c r="G3" s="31">
        <v>1</v>
      </c>
      <c r="H3" s="31">
        <v>2</v>
      </c>
      <c r="I3" s="31">
        <v>3</v>
      </c>
      <c r="J3" s="31">
        <v>4</v>
      </c>
      <c r="K3" s="31">
        <v>5</v>
      </c>
      <c r="L3" s="31">
        <v>6</v>
      </c>
      <c r="M3" s="31">
        <v>7</v>
      </c>
      <c r="N3" s="31">
        <v>8</v>
      </c>
      <c r="O3" s="31">
        <v>9</v>
      </c>
      <c r="P3" s="31">
        <v>10</v>
      </c>
      <c r="Q3" s="31">
        <v>11</v>
      </c>
      <c r="R3" s="31">
        <v>12</v>
      </c>
      <c r="S3" s="31">
        <v>13</v>
      </c>
      <c r="T3" s="31">
        <v>14</v>
      </c>
      <c r="U3" s="31">
        <v>15</v>
      </c>
      <c r="V3" s="31">
        <v>16</v>
      </c>
      <c r="W3" s="173">
        <v>17</v>
      </c>
      <c r="X3" s="173">
        <v>18</v>
      </c>
      <c r="Y3" s="173">
        <v>19</v>
      </c>
      <c r="Z3" s="173">
        <v>20</v>
      </c>
      <c r="AA3" s="173">
        <v>21</v>
      </c>
      <c r="AB3" s="28" t="s">
        <v>75</v>
      </c>
      <c r="AC3" s="45"/>
      <c r="AD3" s="36"/>
      <c r="AF3" s="16"/>
      <c r="AG3" s="16"/>
      <c r="AH3" s="16"/>
      <c r="AJ3" s="21"/>
    </row>
    <row r="4" spans="1:36" s="6" customFormat="1" ht="36">
      <c r="A4" s="165" t="s">
        <v>3</v>
      </c>
      <c r="B4" s="166" t="s">
        <v>1</v>
      </c>
      <c r="C4" s="166" t="s">
        <v>2</v>
      </c>
      <c r="D4" s="167" t="s">
        <v>0</v>
      </c>
      <c r="E4" s="167" t="s">
        <v>4</v>
      </c>
      <c r="F4" s="168" t="s">
        <v>5</v>
      </c>
      <c r="G4" s="169">
        <v>0.375</v>
      </c>
      <c r="H4" s="169">
        <v>0.39583333333333331</v>
      </c>
      <c r="I4" s="169">
        <v>0.41666666666666702</v>
      </c>
      <c r="J4" s="169">
        <v>0.4375</v>
      </c>
      <c r="K4" s="169">
        <v>0.45833333333333298</v>
      </c>
      <c r="L4" s="169">
        <v>0.47916666666666702</v>
      </c>
      <c r="M4" s="169">
        <v>0.5</v>
      </c>
      <c r="N4" s="169">
        <v>0.52083333333333304</v>
      </c>
      <c r="O4" s="169">
        <v>0.54166666666666696</v>
      </c>
      <c r="P4" s="169">
        <v>0.5625</v>
      </c>
      <c r="Q4" s="169">
        <v>0.58333333333333304</v>
      </c>
      <c r="R4" s="169">
        <v>0.60416666666666596</v>
      </c>
      <c r="S4" s="169">
        <v>0.625</v>
      </c>
      <c r="T4" s="169">
        <v>0.64583333333333304</v>
      </c>
      <c r="U4" s="169">
        <v>0.66666666666666596</v>
      </c>
      <c r="V4" s="169">
        <v>0.6875</v>
      </c>
      <c r="W4" s="174">
        <v>0.70833333333333304</v>
      </c>
      <c r="X4" s="174">
        <v>0.72916666666666596</v>
      </c>
      <c r="Y4" s="174">
        <v>0.75</v>
      </c>
      <c r="Z4" s="174">
        <v>0.77083333333333304</v>
      </c>
      <c r="AA4" s="174">
        <v>0.79166666666666596</v>
      </c>
      <c r="AB4" s="170" t="s">
        <v>425</v>
      </c>
      <c r="AC4" s="167" t="s">
        <v>426</v>
      </c>
      <c r="AD4" s="171"/>
      <c r="AE4" s="7"/>
      <c r="AF4" s="19" t="s">
        <v>83</v>
      </c>
      <c r="AG4" s="19" t="s">
        <v>84</v>
      </c>
      <c r="AH4" s="19" t="s">
        <v>85</v>
      </c>
      <c r="AI4" s="7"/>
      <c r="AJ4" s="12"/>
    </row>
    <row r="5" spans="1:36" s="6" customFormat="1" ht="21" hidden="1">
      <c r="A5" s="39">
        <v>7</v>
      </c>
      <c r="B5" s="39" t="s">
        <v>6</v>
      </c>
      <c r="C5" s="40">
        <v>1</v>
      </c>
      <c r="D5" s="39" t="s">
        <v>14</v>
      </c>
      <c r="E5" s="40" t="s">
        <v>95</v>
      </c>
      <c r="F5" s="51" t="s">
        <v>61</v>
      </c>
      <c r="G5" s="41"/>
      <c r="H5" s="41"/>
      <c r="I5" s="41"/>
      <c r="J5" s="42" t="s">
        <v>62</v>
      </c>
      <c r="K5" s="43" t="s">
        <v>62</v>
      </c>
      <c r="L5" s="44" t="s">
        <v>62</v>
      </c>
      <c r="M5" s="41"/>
      <c r="N5" s="41"/>
      <c r="O5" s="41"/>
      <c r="P5" s="4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47">
        <f t="shared" ref="AB5:AB68" si="0">COUNTIF($D$2:$D$384,D5)</f>
        <v>5</v>
      </c>
      <c r="AC5" s="38"/>
      <c r="AD5" s="37"/>
      <c r="AE5" s="8">
        <f>COUNTIF($D$5:$D$314,D5)</f>
        <v>5</v>
      </c>
      <c r="AF5" s="17" t="e">
        <f>#REF!</f>
        <v>#REF!</v>
      </c>
      <c r="AG5" s="17" t="e">
        <f>#REF!</f>
        <v>#REF!</v>
      </c>
      <c r="AH5" s="17" t="e">
        <f>#REF!</f>
        <v>#REF!</v>
      </c>
      <c r="AI5" s="7"/>
      <c r="AJ5" s="12"/>
    </row>
    <row r="6" spans="1:36" s="6" customFormat="1" ht="21" hidden="1">
      <c r="A6" s="39">
        <v>6</v>
      </c>
      <c r="B6" s="39" t="s">
        <v>6</v>
      </c>
      <c r="C6" s="40">
        <v>1</v>
      </c>
      <c r="D6" s="39" t="s">
        <v>121</v>
      </c>
      <c r="E6" s="40" t="s">
        <v>122</v>
      </c>
      <c r="F6" s="51" t="s">
        <v>61</v>
      </c>
      <c r="G6" s="41"/>
      <c r="H6" s="41"/>
      <c r="I6" s="41"/>
      <c r="J6" s="42"/>
      <c r="K6" s="43"/>
      <c r="L6" s="44"/>
      <c r="M6" s="41"/>
      <c r="N6" s="41" t="s">
        <v>62</v>
      </c>
      <c r="O6" s="41" t="s">
        <v>62</v>
      </c>
      <c r="P6" s="41" t="s">
        <v>62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47">
        <f t="shared" si="0"/>
        <v>5</v>
      </c>
      <c r="AC6" s="38"/>
      <c r="AD6" s="37"/>
      <c r="AE6" s="8"/>
      <c r="AF6" s="17" t="e">
        <f>#REF!</f>
        <v>#REF!</v>
      </c>
      <c r="AG6" s="17" t="e">
        <f>#REF!</f>
        <v>#REF!</v>
      </c>
      <c r="AH6" s="17" t="e">
        <f>#REF!</f>
        <v>#REF!</v>
      </c>
      <c r="AI6" s="2"/>
      <c r="AJ6" s="12"/>
    </row>
    <row r="7" spans="1:36" s="6" customFormat="1" ht="21" hidden="1">
      <c r="A7" s="39">
        <v>4</v>
      </c>
      <c r="B7" s="39" t="s">
        <v>6</v>
      </c>
      <c r="C7" s="40">
        <v>1</v>
      </c>
      <c r="D7" s="39" t="s">
        <v>119</v>
      </c>
      <c r="E7" s="40" t="s">
        <v>120</v>
      </c>
      <c r="F7" s="51" t="s">
        <v>65</v>
      </c>
      <c r="G7" s="41"/>
      <c r="H7" s="41"/>
      <c r="I7" s="41"/>
      <c r="J7" s="42" t="s">
        <v>62</v>
      </c>
      <c r="K7" s="43" t="s">
        <v>62</v>
      </c>
      <c r="L7" s="44"/>
      <c r="M7" s="41"/>
      <c r="N7" s="41"/>
      <c r="O7" s="41"/>
      <c r="P7" s="4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47">
        <f t="shared" si="0"/>
        <v>9</v>
      </c>
      <c r="AC7" s="38"/>
      <c r="AD7" s="37"/>
      <c r="AE7" s="8">
        <f t="shared" ref="AE7:AE15" si="1">COUNTIF($D$5:$D$314,D7)</f>
        <v>8</v>
      </c>
      <c r="AF7" s="17" t="e">
        <f>#REF!</f>
        <v>#REF!</v>
      </c>
      <c r="AG7" s="17" t="e">
        <f>#REF!</f>
        <v>#REF!</v>
      </c>
      <c r="AH7" s="17" t="e">
        <f>#REF!</f>
        <v>#REF!</v>
      </c>
      <c r="AI7" s="7"/>
      <c r="AJ7" s="12"/>
    </row>
    <row r="8" spans="1:36" s="6" customFormat="1" ht="21" hidden="1">
      <c r="A8" s="39">
        <v>2</v>
      </c>
      <c r="B8" s="39" t="s">
        <v>6</v>
      </c>
      <c r="C8" s="40">
        <v>1</v>
      </c>
      <c r="D8" s="39" t="s">
        <v>15</v>
      </c>
      <c r="E8" s="40" t="s">
        <v>89</v>
      </c>
      <c r="F8" s="51" t="s">
        <v>65</v>
      </c>
      <c r="G8" s="41"/>
      <c r="H8" s="41"/>
      <c r="I8" s="41"/>
      <c r="J8" s="42"/>
      <c r="K8" s="43"/>
      <c r="L8" s="44"/>
      <c r="M8" s="41" t="s">
        <v>62</v>
      </c>
      <c r="N8" s="41" t="s">
        <v>62</v>
      </c>
      <c r="O8" s="41"/>
      <c r="P8" s="4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47">
        <f t="shared" si="0"/>
        <v>3</v>
      </c>
      <c r="AC8" s="38"/>
      <c r="AD8" s="37"/>
      <c r="AE8" s="8">
        <f t="shared" si="1"/>
        <v>3</v>
      </c>
      <c r="AF8" s="17" t="e">
        <f>#REF!</f>
        <v>#REF!</v>
      </c>
      <c r="AG8" s="17" t="e">
        <f>#REF!</f>
        <v>#REF!</v>
      </c>
      <c r="AH8" s="17" t="e">
        <f>#REF!</f>
        <v>#REF!</v>
      </c>
      <c r="AI8" s="2"/>
      <c r="AJ8" s="12"/>
    </row>
    <row r="9" spans="1:36" s="6" customFormat="1" hidden="1">
      <c r="A9" s="39">
        <v>3</v>
      </c>
      <c r="B9" s="39" t="s">
        <v>6</v>
      </c>
      <c r="C9" s="40">
        <v>1</v>
      </c>
      <c r="D9" s="39" t="s">
        <v>118</v>
      </c>
      <c r="E9" s="40" t="s">
        <v>101</v>
      </c>
      <c r="F9" s="51" t="s">
        <v>63</v>
      </c>
      <c r="G9" s="41"/>
      <c r="H9" s="41"/>
      <c r="I9" s="41"/>
      <c r="J9" s="42"/>
      <c r="K9" s="43"/>
      <c r="L9" s="44"/>
      <c r="M9" s="41" t="s">
        <v>62</v>
      </c>
      <c r="N9" s="41" t="s">
        <v>62</v>
      </c>
      <c r="O9" s="41"/>
      <c r="P9" s="4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47">
        <f t="shared" si="0"/>
        <v>7</v>
      </c>
      <c r="AC9" s="38"/>
      <c r="AD9" s="37"/>
      <c r="AE9" s="8">
        <f t="shared" si="1"/>
        <v>6</v>
      </c>
      <c r="AF9" s="17" t="e">
        <f>#REF!</f>
        <v>#REF!</v>
      </c>
      <c r="AG9" s="17" t="e">
        <f>#REF!</f>
        <v>#REF!</v>
      </c>
      <c r="AH9" s="17" t="e">
        <f>#REF!</f>
        <v>#REF!</v>
      </c>
      <c r="AI9" s="5"/>
      <c r="AJ9" s="12"/>
    </row>
    <row r="10" spans="1:36" s="6" customFormat="1" ht="21" hidden="1">
      <c r="A10" s="39">
        <v>9</v>
      </c>
      <c r="B10" s="39" t="s">
        <v>6</v>
      </c>
      <c r="C10" s="40">
        <v>1</v>
      </c>
      <c r="D10" s="39" t="s">
        <v>124</v>
      </c>
      <c r="E10" s="40" t="s">
        <v>402</v>
      </c>
      <c r="F10" s="51" t="s">
        <v>63</v>
      </c>
      <c r="G10" s="41"/>
      <c r="H10" s="41"/>
      <c r="I10" s="41"/>
      <c r="J10" s="42"/>
      <c r="K10" s="43"/>
      <c r="L10" s="44"/>
      <c r="M10" s="41"/>
      <c r="N10" s="41"/>
      <c r="O10" s="41"/>
      <c r="P10" s="41"/>
      <c r="Q10" s="52" t="s">
        <v>62</v>
      </c>
      <c r="R10" s="52" t="s">
        <v>62</v>
      </c>
      <c r="S10" s="52"/>
      <c r="T10" s="52"/>
      <c r="U10" s="52"/>
      <c r="V10" s="52"/>
      <c r="W10" s="52"/>
      <c r="X10" s="52"/>
      <c r="Y10" s="52"/>
      <c r="Z10" s="52"/>
      <c r="AA10" s="52"/>
      <c r="AB10" s="47">
        <f t="shared" si="0"/>
        <v>9</v>
      </c>
      <c r="AC10" s="38"/>
      <c r="AD10" s="37"/>
      <c r="AE10" s="8">
        <f t="shared" si="1"/>
        <v>8</v>
      </c>
      <c r="AF10" s="17" t="e">
        <f>#REF!</f>
        <v>#REF!</v>
      </c>
      <c r="AG10" s="17" t="e">
        <f>#REF!</f>
        <v>#REF!</v>
      </c>
      <c r="AH10" s="17" t="e">
        <f>#REF!</f>
        <v>#REF!</v>
      </c>
      <c r="AI10" s="2"/>
      <c r="AJ10" s="12"/>
    </row>
    <row r="11" spans="1:36" s="6" customFormat="1" ht="21" hidden="1">
      <c r="A11" s="39">
        <v>10</v>
      </c>
      <c r="B11" s="39" t="s">
        <v>6</v>
      </c>
      <c r="C11" s="40">
        <v>1</v>
      </c>
      <c r="D11" s="39" t="s">
        <v>125</v>
      </c>
      <c r="E11" s="40" t="s">
        <v>379</v>
      </c>
      <c r="F11" s="51" t="s">
        <v>63</v>
      </c>
      <c r="G11" s="41"/>
      <c r="H11" s="41"/>
      <c r="I11" s="41"/>
      <c r="J11" s="42"/>
      <c r="K11" s="43"/>
      <c r="L11" s="44"/>
      <c r="M11" s="41"/>
      <c r="N11" s="41"/>
      <c r="O11" s="41"/>
      <c r="P11" s="41"/>
      <c r="Q11" s="52"/>
      <c r="R11" s="52"/>
      <c r="S11" s="52" t="s">
        <v>62</v>
      </c>
      <c r="T11" s="52" t="s">
        <v>62</v>
      </c>
      <c r="U11" s="52"/>
      <c r="V11" s="52"/>
      <c r="W11" s="52"/>
      <c r="X11" s="52"/>
      <c r="Y11" s="52"/>
      <c r="Z11" s="52"/>
      <c r="AA11" s="52"/>
      <c r="AB11" s="47">
        <f t="shared" si="0"/>
        <v>7</v>
      </c>
      <c r="AC11" s="38"/>
      <c r="AD11" s="37"/>
      <c r="AE11" s="8">
        <f t="shared" si="1"/>
        <v>6</v>
      </c>
      <c r="AF11" s="17" t="e">
        <f>#REF!</f>
        <v>#REF!</v>
      </c>
      <c r="AG11" s="17" t="e">
        <f>#REF!</f>
        <v>#REF!</v>
      </c>
      <c r="AH11" s="17" t="e">
        <f>#REF!</f>
        <v>#REF!</v>
      </c>
      <c r="AI11" s="7"/>
      <c r="AJ11" s="12"/>
    </row>
    <row r="12" spans="1:36" s="6" customFormat="1" ht="21" hidden="1">
      <c r="A12" s="39">
        <v>1</v>
      </c>
      <c r="B12" s="39" t="s">
        <v>6</v>
      </c>
      <c r="C12" s="40">
        <v>1</v>
      </c>
      <c r="D12" s="39" t="s">
        <v>117</v>
      </c>
      <c r="E12" s="40" t="s">
        <v>378</v>
      </c>
      <c r="F12" s="51" t="s">
        <v>64</v>
      </c>
      <c r="G12" s="41"/>
      <c r="H12" s="41"/>
      <c r="I12" s="41"/>
      <c r="J12" s="42"/>
      <c r="K12" s="43"/>
      <c r="L12" s="44"/>
      <c r="M12" s="41"/>
      <c r="N12" s="41"/>
      <c r="O12" s="41" t="s">
        <v>62</v>
      </c>
      <c r="P12" s="41" t="s">
        <v>62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47">
        <f t="shared" si="0"/>
        <v>9</v>
      </c>
      <c r="AC12" s="38"/>
      <c r="AD12" s="37"/>
      <c r="AE12" s="8">
        <f t="shared" si="1"/>
        <v>8</v>
      </c>
      <c r="AF12" s="17" t="e">
        <f>#REF!</f>
        <v>#REF!</v>
      </c>
      <c r="AG12" s="17" t="e">
        <f>#REF!</f>
        <v>#REF!</v>
      </c>
      <c r="AH12" s="17" t="e">
        <f>#REF!</f>
        <v>#REF!</v>
      </c>
      <c r="AI12" s="2"/>
      <c r="AJ12" s="12"/>
    </row>
    <row r="13" spans="1:36" s="1" customFormat="1" ht="21" hidden="1">
      <c r="A13" s="39">
        <v>8</v>
      </c>
      <c r="B13" s="39" t="s">
        <v>6</v>
      </c>
      <c r="C13" s="40">
        <v>1</v>
      </c>
      <c r="D13" s="39" t="s">
        <v>123</v>
      </c>
      <c r="E13" s="40" t="s">
        <v>34</v>
      </c>
      <c r="F13" s="51" t="s">
        <v>64</v>
      </c>
      <c r="G13" s="41"/>
      <c r="H13" s="41"/>
      <c r="I13" s="41"/>
      <c r="J13" s="42"/>
      <c r="K13" s="43"/>
      <c r="L13" s="44"/>
      <c r="M13" s="41"/>
      <c r="N13" s="41"/>
      <c r="O13" s="41"/>
      <c r="P13" s="41"/>
      <c r="Q13" s="52"/>
      <c r="R13" s="52" t="s">
        <v>62</v>
      </c>
      <c r="S13" s="52" t="s">
        <v>62</v>
      </c>
      <c r="T13" s="52"/>
      <c r="U13" s="52"/>
      <c r="V13" s="52"/>
      <c r="W13" s="52"/>
      <c r="X13" s="52"/>
      <c r="Y13" s="52"/>
      <c r="Z13" s="52"/>
      <c r="AA13" s="52"/>
      <c r="AB13" s="47">
        <f t="shared" si="0"/>
        <v>4</v>
      </c>
      <c r="AC13" s="38"/>
      <c r="AD13" s="37"/>
      <c r="AE13" s="8">
        <f t="shared" si="1"/>
        <v>4</v>
      </c>
      <c r="AF13" s="17" t="e">
        <f>#REF!</f>
        <v>#REF!</v>
      </c>
      <c r="AG13" s="17" t="e">
        <f>#REF!</f>
        <v>#REF!</v>
      </c>
      <c r="AH13" s="17" t="e">
        <f>#REF!</f>
        <v>#REF!</v>
      </c>
      <c r="AI13" s="2"/>
      <c r="AJ13" s="12"/>
    </row>
    <row r="14" spans="1:36" s="1" customFormat="1" ht="21" hidden="1">
      <c r="A14" s="39">
        <v>5</v>
      </c>
      <c r="B14" s="39" t="s">
        <v>6</v>
      </c>
      <c r="C14" s="40">
        <v>1</v>
      </c>
      <c r="D14" s="39" t="s">
        <v>86</v>
      </c>
      <c r="E14" s="40" t="s">
        <v>380</v>
      </c>
      <c r="F14" s="51" t="s">
        <v>424</v>
      </c>
      <c r="G14" s="41"/>
      <c r="H14" s="41"/>
      <c r="I14" s="41"/>
      <c r="J14" s="42"/>
      <c r="K14" s="43"/>
      <c r="L14" s="44" t="s">
        <v>62</v>
      </c>
      <c r="M14" s="41" t="s">
        <v>62</v>
      </c>
      <c r="N14" s="41"/>
      <c r="O14" s="41"/>
      <c r="P14" s="4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47">
        <f t="shared" si="0"/>
        <v>9</v>
      </c>
      <c r="AC14" s="38"/>
      <c r="AD14" s="37"/>
      <c r="AE14" s="8">
        <f t="shared" si="1"/>
        <v>8</v>
      </c>
      <c r="AF14" s="17" t="e">
        <f>#REF!</f>
        <v>#REF!</v>
      </c>
      <c r="AG14" s="17" t="e">
        <f>#REF!</f>
        <v>#REF!</v>
      </c>
      <c r="AH14" s="17" t="e">
        <f>#REF!</f>
        <v>#REF!</v>
      </c>
      <c r="AI14" s="7"/>
      <c r="AJ14" s="12"/>
    </row>
    <row r="15" spans="1:36" s="1" customFormat="1" ht="21" hidden="1">
      <c r="A15" s="39">
        <v>11</v>
      </c>
      <c r="B15" s="39" t="s">
        <v>6</v>
      </c>
      <c r="C15" s="40">
        <v>2</v>
      </c>
      <c r="D15" s="39" t="s">
        <v>126</v>
      </c>
      <c r="E15" s="40" t="s">
        <v>403</v>
      </c>
      <c r="F15" s="51" t="s">
        <v>61</v>
      </c>
      <c r="G15" s="41"/>
      <c r="H15" s="41"/>
      <c r="I15" s="41"/>
      <c r="J15" s="42" t="s">
        <v>62</v>
      </c>
      <c r="K15" s="43" t="s">
        <v>62</v>
      </c>
      <c r="L15" s="44" t="s">
        <v>62</v>
      </c>
      <c r="M15" s="41" t="s">
        <v>62</v>
      </c>
      <c r="N15" s="41"/>
      <c r="O15" s="41"/>
      <c r="P15" s="4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47">
        <f t="shared" si="0"/>
        <v>6</v>
      </c>
      <c r="AC15" s="38"/>
      <c r="AD15" s="37"/>
      <c r="AE15" s="8">
        <f t="shared" si="1"/>
        <v>6</v>
      </c>
      <c r="AF15" s="17" t="e">
        <f>#REF!</f>
        <v>#REF!</v>
      </c>
      <c r="AG15" s="17" t="e">
        <f>#REF!</f>
        <v>#REF!</v>
      </c>
      <c r="AH15" s="17" t="e">
        <f>#REF!</f>
        <v>#REF!</v>
      </c>
      <c r="AI15" s="7"/>
      <c r="AJ15" s="12"/>
    </row>
    <row r="16" spans="1:36" s="1" customFormat="1" ht="21" hidden="1">
      <c r="A16" s="39">
        <v>18</v>
      </c>
      <c r="B16" s="39" t="s">
        <v>6</v>
      </c>
      <c r="C16" s="40">
        <v>2</v>
      </c>
      <c r="D16" s="39" t="s">
        <v>131</v>
      </c>
      <c r="E16" s="40" t="s">
        <v>132</v>
      </c>
      <c r="F16" s="51" t="s">
        <v>61</v>
      </c>
      <c r="G16" s="41"/>
      <c r="H16" s="41"/>
      <c r="I16" s="41"/>
      <c r="J16" s="42"/>
      <c r="K16" s="43"/>
      <c r="L16" s="44"/>
      <c r="M16" s="41"/>
      <c r="N16" s="41"/>
      <c r="O16" s="41" t="s">
        <v>62</v>
      </c>
      <c r="P16" s="41" t="s">
        <v>62</v>
      </c>
      <c r="Q16" s="52" t="s">
        <v>62</v>
      </c>
      <c r="R16" s="52" t="s">
        <v>62</v>
      </c>
      <c r="S16" s="52"/>
      <c r="T16" s="52"/>
      <c r="U16" s="52"/>
      <c r="V16" s="52"/>
      <c r="W16" s="52"/>
      <c r="X16" s="52"/>
      <c r="Y16" s="52"/>
      <c r="Z16" s="52"/>
      <c r="AA16" s="52"/>
      <c r="AB16" s="47">
        <f t="shared" si="0"/>
        <v>2</v>
      </c>
      <c r="AC16" s="38"/>
      <c r="AD16" s="37"/>
      <c r="AE16" s="8"/>
      <c r="AF16" s="17" t="e">
        <f>#REF!</f>
        <v>#REF!</v>
      </c>
      <c r="AG16" s="17" t="e">
        <f>#REF!</f>
        <v>#REF!</v>
      </c>
      <c r="AH16" s="17" t="e">
        <f>#REF!</f>
        <v>#REF!</v>
      </c>
      <c r="AI16" s="2"/>
      <c r="AJ16" s="12"/>
    </row>
    <row r="17" spans="1:36" s="1" customFormat="1" hidden="1">
      <c r="A17" s="39">
        <v>12</v>
      </c>
      <c r="B17" s="39" t="s">
        <v>6</v>
      </c>
      <c r="C17" s="40">
        <v>2</v>
      </c>
      <c r="D17" s="39" t="s">
        <v>127</v>
      </c>
      <c r="E17" s="40" t="s">
        <v>35</v>
      </c>
      <c r="F17" s="51" t="s">
        <v>65</v>
      </c>
      <c r="G17" s="41"/>
      <c r="H17" s="41"/>
      <c r="I17" s="41"/>
      <c r="J17" s="42" t="s">
        <v>62</v>
      </c>
      <c r="K17" s="43" t="s">
        <v>62</v>
      </c>
      <c r="L17" s="44" t="s">
        <v>62</v>
      </c>
      <c r="M17" s="41" t="s">
        <v>62</v>
      </c>
      <c r="N17" s="41"/>
      <c r="O17" s="41"/>
      <c r="P17" s="4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47">
        <f t="shared" si="0"/>
        <v>5</v>
      </c>
      <c r="AC17" s="38"/>
      <c r="AD17" s="37"/>
      <c r="AE17" s="8">
        <f t="shared" ref="AE17:AE25" si="2">COUNTIF($D$5:$D$314,D17)</f>
        <v>4</v>
      </c>
      <c r="AF17" s="17" t="e">
        <f>#REF!</f>
        <v>#REF!</v>
      </c>
      <c r="AG17" s="17" t="e">
        <f>#REF!</f>
        <v>#REF!</v>
      </c>
      <c r="AH17" s="17" t="e">
        <f>#REF!</f>
        <v>#REF!</v>
      </c>
      <c r="AI17" s="5"/>
      <c r="AJ17" s="12"/>
    </row>
    <row r="18" spans="1:36" s="1" customFormat="1" hidden="1">
      <c r="A18" s="39">
        <v>15</v>
      </c>
      <c r="B18" s="39" t="s">
        <v>6</v>
      </c>
      <c r="C18" s="40">
        <v>2</v>
      </c>
      <c r="D18" s="39" t="s">
        <v>87</v>
      </c>
      <c r="E18" s="40" t="s">
        <v>88</v>
      </c>
      <c r="F18" s="51" t="s">
        <v>65</v>
      </c>
      <c r="G18" s="41"/>
      <c r="H18" s="41"/>
      <c r="I18" s="41"/>
      <c r="J18" s="42"/>
      <c r="K18" s="43"/>
      <c r="L18" s="44"/>
      <c r="M18" s="41"/>
      <c r="N18" s="41"/>
      <c r="O18" s="41" t="s">
        <v>62</v>
      </c>
      <c r="P18" s="41" t="s">
        <v>62</v>
      </c>
      <c r="Q18" s="52" t="s">
        <v>62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47">
        <f t="shared" si="0"/>
        <v>1</v>
      </c>
      <c r="AC18" s="38"/>
      <c r="AD18" s="37"/>
      <c r="AE18" s="8">
        <f t="shared" si="2"/>
        <v>1</v>
      </c>
      <c r="AF18" s="17" t="e">
        <f>#REF!</f>
        <v>#REF!</v>
      </c>
      <c r="AG18" s="17" t="e">
        <f>#REF!</f>
        <v>#REF!</v>
      </c>
      <c r="AH18" s="17" t="e">
        <f>#REF!</f>
        <v>#REF!</v>
      </c>
      <c r="AI18" s="5"/>
      <c r="AJ18" s="12"/>
    </row>
    <row r="19" spans="1:36" s="1" customFormat="1" ht="21" hidden="1">
      <c r="A19" s="39">
        <v>13</v>
      </c>
      <c r="B19" s="39" t="s">
        <v>6</v>
      </c>
      <c r="C19" s="40">
        <v>2</v>
      </c>
      <c r="D19" s="39" t="s">
        <v>128</v>
      </c>
      <c r="E19" s="40" t="s">
        <v>114</v>
      </c>
      <c r="F19" s="51" t="s">
        <v>63</v>
      </c>
      <c r="G19" s="41"/>
      <c r="H19" s="41"/>
      <c r="I19" s="41"/>
      <c r="J19" s="42" t="s">
        <v>62</v>
      </c>
      <c r="K19" s="43" t="s">
        <v>62</v>
      </c>
      <c r="L19" s="44" t="s">
        <v>62</v>
      </c>
      <c r="M19" s="41" t="s">
        <v>62</v>
      </c>
      <c r="N19" s="41"/>
      <c r="O19" s="41"/>
      <c r="P19" s="41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47">
        <f t="shared" si="0"/>
        <v>5</v>
      </c>
      <c r="AC19" s="38"/>
      <c r="AD19" s="37"/>
      <c r="AE19" s="8">
        <f t="shared" si="2"/>
        <v>4</v>
      </c>
      <c r="AF19" s="17" t="e">
        <f>#REF!</f>
        <v>#REF!</v>
      </c>
      <c r="AG19" s="17" t="e">
        <f>#REF!</f>
        <v>#REF!</v>
      </c>
      <c r="AH19" s="17" t="e">
        <f>#REF!</f>
        <v>#REF!</v>
      </c>
      <c r="AI19" s="7"/>
      <c r="AJ19" s="12"/>
    </row>
    <row r="20" spans="1:36" s="1" customFormat="1" ht="21" hidden="1">
      <c r="A20" s="39">
        <v>16</v>
      </c>
      <c r="B20" s="39" t="s">
        <v>6</v>
      </c>
      <c r="C20" s="40">
        <v>2</v>
      </c>
      <c r="D20" s="39" t="s">
        <v>16</v>
      </c>
      <c r="E20" s="40" t="s">
        <v>89</v>
      </c>
      <c r="F20" s="51" t="s">
        <v>63</v>
      </c>
      <c r="G20" s="41"/>
      <c r="H20" s="41"/>
      <c r="I20" s="41"/>
      <c r="J20" s="42"/>
      <c r="K20" s="43"/>
      <c r="L20" s="44"/>
      <c r="M20" s="41"/>
      <c r="N20" s="41"/>
      <c r="O20" s="41" t="s">
        <v>62</v>
      </c>
      <c r="P20" s="41" t="s">
        <v>62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47">
        <f t="shared" si="0"/>
        <v>7</v>
      </c>
      <c r="AC20" s="38"/>
      <c r="AD20" s="37"/>
      <c r="AE20" s="8">
        <f t="shared" si="2"/>
        <v>5</v>
      </c>
      <c r="AF20" s="17" t="e">
        <f>#REF!</f>
        <v>#REF!</v>
      </c>
      <c r="AG20" s="17" t="e">
        <f>#REF!</f>
        <v>#REF!</v>
      </c>
      <c r="AH20" s="17" t="e">
        <f>#REF!</f>
        <v>#REF!</v>
      </c>
      <c r="AI20" s="7"/>
      <c r="AJ20" s="12"/>
    </row>
    <row r="21" spans="1:36" s="1" customFormat="1" ht="28" hidden="1">
      <c r="A21" s="39">
        <v>17</v>
      </c>
      <c r="B21" s="39" t="s">
        <v>6</v>
      </c>
      <c r="C21" s="40">
        <v>2</v>
      </c>
      <c r="D21" s="39" t="s">
        <v>130</v>
      </c>
      <c r="E21" s="40" t="s">
        <v>76</v>
      </c>
      <c r="F21" s="51" t="s">
        <v>64</v>
      </c>
      <c r="G21" s="41"/>
      <c r="H21" s="41"/>
      <c r="I21" s="41"/>
      <c r="J21" s="42"/>
      <c r="K21" s="43"/>
      <c r="L21" s="44"/>
      <c r="M21" s="41"/>
      <c r="N21" s="41"/>
      <c r="O21" s="41"/>
      <c r="P21" s="41"/>
      <c r="Q21" s="52" t="s">
        <v>62</v>
      </c>
      <c r="R21" s="52" t="s">
        <v>62</v>
      </c>
      <c r="S21" s="52"/>
      <c r="T21" s="52"/>
      <c r="U21" s="52"/>
      <c r="V21" s="52"/>
      <c r="W21" s="52"/>
      <c r="X21" s="52"/>
      <c r="Y21" s="52"/>
      <c r="Z21" s="52"/>
      <c r="AA21" s="52"/>
      <c r="AB21" s="47">
        <f t="shared" si="0"/>
        <v>1</v>
      </c>
      <c r="AC21" s="38"/>
      <c r="AD21" s="37"/>
      <c r="AE21" s="8">
        <f t="shared" si="2"/>
        <v>1</v>
      </c>
      <c r="AF21" s="17" t="e">
        <f>#REF!</f>
        <v>#REF!</v>
      </c>
      <c r="AG21" s="17" t="e">
        <f>#REF!</f>
        <v>#REF!</v>
      </c>
      <c r="AH21" s="17" t="e">
        <f>#REF!</f>
        <v>#REF!</v>
      </c>
      <c r="AI21" s="2"/>
      <c r="AJ21" s="12"/>
    </row>
    <row r="22" spans="1:36" s="1" customFormat="1" ht="21" hidden="1">
      <c r="A22" s="39">
        <v>14</v>
      </c>
      <c r="B22" s="39" t="s">
        <v>6</v>
      </c>
      <c r="C22" s="40">
        <v>2</v>
      </c>
      <c r="D22" s="39" t="s">
        <v>129</v>
      </c>
      <c r="E22" s="40" t="s">
        <v>377</v>
      </c>
      <c r="F22" s="51" t="s">
        <v>424</v>
      </c>
      <c r="G22" s="41"/>
      <c r="H22" s="41"/>
      <c r="I22" s="41"/>
      <c r="J22" s="42"/>
      <c r="K22" s="43"/>
      <c r="L22" s="44" t="s">
        <v>62</v>
      </c>
      <c r="M22" s="41" t="s">
        <v>62</v>
      </c>
      <c r="N22" s="41" t="s">
        <v>62</v>
      </c>
      <c r="O22" s="41"/>
      <c r="P22" s="41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47">
        <f t="shared" si="0"/>
        <v>4</v>
      </c>
      <c r="AC22" s="38"/>
      <c r="AD22" s="37"/>
      <c r="AE22" s="8">
        <f t="shared" si="2"/>
        <v>4</v>
      </c>
      <c r="AF22" s="17" t="e">
        <f>#REF!</f>
        <v>#REF!</v>
      </c>
      <c r="AG22" s="17" t="e">
        <f>#REF!</f>
        <v>#REF!</v>
      </c>
      <c r="AH22" s="17" t="e">
        <f>#REF!</f>
        <v>#REF!</v>
      </c>
      <c r="AI22" s="2"/>
      <c r="AJ22" s="12"/>
    </row>
    <row r="23" spans="1:36" s="1" customFormat="1" ht="21" hidden="1">
      <c r="A23" s="39">
        <v>19</v>
      </c>
      <c r="B23" s="39" t="s">
        <v>6</v>
      </c>
      <c r="C23" s="40">
        <v>3</v>
      </c>
      <c r="D23" s="39" t="s">
        <v>133</v>
      </c>
      <c r="E23" s="40" t="s">
        <v>134</v>
      </c>
      <c r="F23" s="51" t="s">
        <v>61</v>
      </c>
      <c r="G23" s="41"/>
      <c r="H23" s="41"/>
      <c r="I23" s="41"/>
      <c r="J23" s="42"/>
      <c r="K23" s="43"/>
      <c r="L23" s="44"/>
      <c r="M23" s="41"/>
      <c r="N23" s="41"/>
      <c r="O23" s="41" t="s">
        <v>62</v>
      </c>
      <c r="P23" s="41" t="s">
        <v>62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47">
        <f t="shared" si="0"/>
        <v>1</v>
      </c>
      <c r="AC23" s="38"/>
      <c r="AD23" s="37"/>
      <c r="AE23" s="8">
        <f t="shared" si="2"/>
        <v>1</v>
      </c>
      <c r="AF23" s="17" t="e">
        <f>#REF!</f>
        <v>#REF!</v>
      </c>
      <c r="AG23" s="17" t="e">
        <f>#REF!</f>
        <v>#REF!</v>
      </c>
      <c r="AH23" s="17" t="e">
        <f>#REF!</f>
        <v>#REF!</v>
      </c>
      <c r="AI23" s="2"/>
      <c r="AJ23" s="12"/>
    </row>
    <row r="24" spans="1:36" s="1" customFormat="1" ht="26" hidden="1">
      <c r="A24" s="39">
        <v>23</v>
      </c>
      <c r="B24" s="39" t="s">
        <v>6</v>
      </c>
      <c r="C24" s="40">
        <v>3</v>
      </c>
      <c r="D24" s="39" t="s">
        <v>140</v>
      </c>
      <c r="E24" s="40" t="s">
        <v>381</v>
      </c>
      <c r="F24" s="51" t="s">
        <v>61</v>
      </c>
      <c r="G24" s="41"/>
      <c r="H24" s="41"/>
      <c r="I24" s="41"/>
      <c r="J24" s="42"/>
      <c r="K24" s="43"/>
      <c r="L24" s="44"/>
      <c r="M24" s="41"/>
      <c r="N24" s="41"/>
      <c r="O24" s="41"/>
      <c r="P24" s="41"/>
      <c r="Q24" s="52"/>
      <c r="R24" s="52" t="s">
        <v>62</v>
      </c>
      <c r="S24" s="52" t="s">
        <v>62</v>
      </c>
      <c r="T24" s="52"/>
      <c r="U24" s="52"/>
      <c r="V24" s="52"/>
      <c r="W24" s="52"/>
      <c r="X24" s="52"/>
      <c r="Y24" s="52"/>
      <c r="Z24" s="52"/>
      <c r="AA24" s="52"/>
      <c r="AB24" s="47">
        <f t="shared" si="0"/>
        <v>1</v>
      </c>
      <c r="AC24" s="38"/>
      <c r="AD24" s="37"/>
      <c r="AE24" s="8">
        <f t="shared" si="2"/>
        <v>1</v>
      </c>
      <c r="AF24" s="17" t="e">
        <f>#REF!</f>
        <v>#REF!</v>
      </c>
      <c r="AG24" s="17" t="e">
        <f>#REF!</f>
        <v>#REF!</v>
      </c>
      <c r="AH24" s="17" t="e">
        <f>#REF!</f>
        <v>#REF!</v>
      </c>
      <c r="AI24" s="2"/>
      <c r="AJ24" s="12"/>
    </row>
    <row r="25" spans="1:36" s="1" customFormat="1" ht="21" hidden="1">
      <c r="A25" s="39">
        <v>22</v>
      </c>
      <c r="B25" s="39" t="s">
        <v>6</v>
      </c>
      <c r="C25" s="40">
        <v>3</v>
      </c>
      <c r="D25" s="39" t="s">
        <v>138</v>
      </c>
      <c r="E25" s="40" t="s">
        <v>139</v>
      </c>
      <c r="F25" s="51" t="s">
        <v>65</v>
      </c>
      <c r="G25" s="41"/>
      <c r="H25" s="41"/>
      <c r="I25" s="41"/>
      <c r="J25" s="42"/>
      <c r="K25" s="43"/>
      <c r="L25" s="44"/>
      <c r="M25" s="41"/>
      <c r="N25" s="41"/>
      <c r="O25" s="41" t="s">
        <v>62</v>
      </c>
      <c r="P25" s="41" t="s">
        <v>62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47">
        <f t="shared" si="0"/>
        <v>1</v>
      </c>
      <c r="AC25" s="38"/>
      <c r="AD25" s="37"/>
      <c r="AE25" s="8">
        <f t="shared" si="2"/>
        <v>1</v>
      </c>
      <c r="AF25" s="17" t="e">
        <f>#REF!</f>
        <v>#REF!</v>
      </c>
      <c r="AG25" s="17" t="e">
        <f>#REF!</f>
        <v>#REF!</v>
      </c>
      <c r="AH25" s="17" t="e">
        <f>#REF!</f>
        <v>#REF!</v>
      </c>
      <c r="AI25" s="2"/>
      <c r="AJ25" s="12"/>
    </row>
    <row r="26" spans="1:36" s="1" customFormat="1" hidden="1">
      <c r="A26" s="39">
        <v>25</v>
      </c>
      <c r="B26" s="39" t="s">
        <v>6</v>
      </c>
      <c r="C26" s="40">
        <v>3</v>
      </c>
      <c r="D26" s="39" t="s">
        <v>142</v>
      </c>
      <c r="E26" s="40" t="s">
        <v>88</v>
      </c>
      <c r="F26" s="51" t="s">
        <v>65</v>
      </c>
      <c r="G26" s="41"/>
      <c r="H26" s="41"/>
      <c r="I26" s="41"/>
      <c r="J26" s="42"/>
      <c r="K26" s="43"/>
      <c r="L26" s="44"/>
      <c r="M26" s="41"/>
      <c r="N26" s="41"/>
      <c r="O26" s="41"/>
      <c r="P26" s="41"/>
      <c r="Q26" s="52"/>
      <c r="R26" s="52"/>
      <c r="S26" s="52" t="s">
        <v>62</v>
      </c>
      <c r="T26" s="52" t="s">
        <v>62</v>
      </c>
      <c r="U26" s="52"/>
      <c r="V26" s="52"/>
      <c r="W26" s="52"/>
      <c r="X26" s="52"/>
      <c r="Y26" s="52"/>
      <c r="Z26" s="52"/>
      <c r="AA26" s="52"/>
      <c r="AB26" s="47">
        <f t="shared" si="0"/>
        <v>1</v>
      </c>
      <c r="AC26" s="38"/>
      <c r="AD26" s="37"/>
      <c r="AE26" s="8"/>
      <c r="AF26" s="17" t="e">
        <f>#REF!</f>
        <v>#REF!</v>
      </c>
      <c r="AG26" s="17" t="e">
        <f>#REF!</f>
        <v>#REF!</v>
      </c>
      <c r="AH26" s="17" t="e">
        <f>#REF!</f>
        <v>#REF!</v>
      </c>
      <c r="AI26" s="5"/>
      <c r="AJ26" s="12"/>
    </row>
    <row r="27" spans="1:36" s="1" customFormat="1" ht="21" hidden="1">
      <c r="A27" s="39">
        <v>26</v>
      </c>
      <c r="B27" s="39" t="s">
        <v>6</v>
      </c>
      <c r="C27" s="40">
        <v>3</v>
      </c>
      <c r="D27" s="39" t="s">
        <v>143</v>
      </c>
      <c r="E27" s="40" t="s">
        <v>144</v>
      </c>
      <c r="F27" s="51" t="s">
        <v>63</v>
      </c>
      <c r="G27" s="41"/>
      <c r="H27" s="41"/>
      <c r="I27" s="41"/>
      <c r="J27" s="42"/>
      <c r="K27" s="43"/>
      <c r="L27" s="44"/>
      <c r="M27" s="41"/>
      <c r="N27" s="41"/>
      <c r="O27" s="41" t="s">
        <v>62</v>
      </c>
      <c r="P27" s="41" t="s">
        <v>62</v>
      </c>
      <c r="Q27" s="52" t="s">
        <v>62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47">
        <f t="shared" si="0"/>
        <v>1</v>
      </c>
      <c r="AC27" s="38"/>
      <c r="AD27" s="37"/>
      <c r="AE27" s="8"/>
      <c r="AF27" s="17" t="e">
        <f>#REF!</f>
        <v>#REF!</v>
      </c>
      <c r="AG27" s="17" t="e">
        <f>#REF!</f>
        <v>#REF!</v>
      </c>
      <c r="AH27" s="17" t="e">
        <f>#REF!</f>
        <v>#REF!</v>
      </c>
      <c r="AI27" s="2"/>
      <c r="AJ27" s="12"/>
    </row>
    <row r="28" spans="1:36" s="1" customFormat="1" ht="21" hidden="1">
      <c r="A28" s="39">
        <v>20</v>
      </c>
      <c r="B28" s="39" t="s">
        <v>6</v>
      </c>
      <c r="C28" s="40">
        <v>3</v>
      </c>
      <c r="D28" s="39" t="s">
        <v>135</v>
      </c>
      <c r="E28" s="40" t="s">
        <v>36</v>
      </c>
      <c r="F28" s="51" t="s">
        <v>63</v>
      </c>
      <c r="G28" s="41"/>
      <c r="H28" s="41"/>
      <c r="I28" s="41"/>
      <c r="J28" s="42"/>
      <c r="K28" s="43"/>
      <c r="L28" s="44"/>
      <c r="M28" s="41"/>
      <c r="N28" s="41"/>
      <c r="O28" s="41"/>
      <c r="P28" s="41"/>
      <c r="Q28" s="52"/>
      <c r="R28" s="52"/>
      <c r="S28" s="52" t="s">
        <v>62</v>
      </c>
      <c r="T28" s="52" t="s">
        <v>62</v>
      </c>
      <c r="U28" s="52"/>
      <c r="V28" s="52"/>
      <c r="W28" s="52"/>
      <c r="X28" s="52"/>
      <c r="Y28" s="52"/>
      <c r="Z28" s="52"/>
      <c r="AA28" s="52"/>
      <c r="AB28" s="47">
        <f t="shared" si="0"/>
        <v>1</v>
      </c>
      <c r="AC28" s="38"/>
      <c r="AD28" s="37"/>
      <c r="AE28" s="8"/>
      <c r="AF28" s="17" t="e">
        <f>#REF!</f>
        <v>#REF!</v>
      </c>
      <c r="AG28" s="17" t="e">
        <f>#REF!</f>
        <v>#REF!</v>
      </c>
      <c r="AH28" s="17" t="e">
        <f>#REF!</f>
        <v>#REF!</v>
      </c>
      <c r="AI28" s="2"/>
      <c r="AJ28" s="12"/>
    </row>
    <row r="29" spans="1:36" s="1" customFormat="1" ht="21" hidden="1">
      <c r="A29" s="39">
        <v>24</v>
      </c>
      <c r="B29" s="39" t="s">
        <v>6</v>
      </c>
      <c r="C29" s="40">
        <v>3</v>
      </c>
      <c r="D29" s="39" t="s">
        <v>141</v>
      </c>
      <c r="E29" s="40" t="s">
        <v>34</v>
      </c>
      <c r="F29" s="51" t="s">
        <v>64</v>
      </c>
      <c r="G29" s="41"/>
      <c r="H29" s="41"/>
      <c r="I29" s="41"/>
      <c r="J29" s="42"/>
      <c r="K29" s="43"/>
      <c r="L29" s="44"/>
      <c r="M29" s="41"/>
      <c r="N29" s="41"/>
      <c r="O29" s="41" t="s">
        <v>62</v>
      </c>
      <c r="P29" s="41" t="s">
        <v>62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47">
        <f t="shared" si="0"/>
        <v>1</v>
      </c>
      <c r="AC29" s="38"/>
      <c r="AD29" s="37"/>
      <c r="AE29" s="8">
        <f>COUNTIF($D$5:$D$314,D29)</f>
        <v>1</v>
      </c>
      <c r="AF29" s="17" t="e">
        <f>#REF!</f>
        <v>#REF!</v>
      </c>
      <c r="AG29" s="17" t="e">
        <f>#REF!</f>
        <v>#REF!</v>
      </c>
      <c r="AH29" s="17" t="e">
        <f>#REF!</f>
        <v>#REF!</v>
      </c>
      <c r="AI29" s="2"/>
      <c r="AJ29" s="12"/>
    </row>
    <row r="30" spans="1:36" s="1" customFormat="1" ht="21" hidden="1">
      <c r="A30" s="39">
        <v>21</v>
      </c>
      <c r="B30" s="39" t="s">
        <v>6</v>
      </c>
      <c r="C30" s="40">
        <v>3</v>
      </c>
      <c r="D30" s="39" t="s">
        <v>136</v>
      </c>
      <c r="E30" s="40" t="s">
        <v>137</v>
      </c>
      <c r="F30" s="51" t="s">
        <v>64</v>
      </c>
      <c r="G30" s="41"/>
      <c r="H30" s="41"/>
      <c r="I30" s="41"/>
      <c r="J30" s="42"/>
      <c r="K30" s="43"/>
      <c r="L30" s="44"/>
      <c r="M30" s="41"/>
      <c r="N30" s="41"/>
      <c r="O30" s="41"/>
      <c r="P30" s="41"/>
      <c r="Q30" s="52"/>
      <c r="R30" s="52"/>
      <c r="S30" s="52"/>
      <c r="T30" s="52" t="s">
        <v>62</v>
      </c>
      <c r="U30" s="52" t="s">
        <v>62</v>
      </c>
      <c r="V30" s="52"/>
      <c r="W30" s="52"/>
      <c r="X30" s="52"/>
      <c r="Y30" s="52"/>
      <c r="Z30" s="52"/>
      <c r="AA30" s="52"/>
      <c r="AB30" s="47">
        <f t="shared" si="0"/>
        <v>1</v>
      </c>
      <c r="AC30" s="38"/>
      <c r="AD30" s="37"/>
      <c r="AE30" s="8"/>
      <c r="AF30" s="17" t="e">
        <f>#REF!</f>
        <v>#REF!</v>
      </c>
      <c r="AG30" s="17" t="e">
        <f>#REF!</f>
        <v>#REF!</v>
      </c>
      <c r="AH30" s="17" t="e">
        <f>#REF!</f>
        <v>#REF!</v>
      </c>
      <c r="AI30" s="2"/>
      <c r="AJ30" s="12"/>
    </row>
    <row r="31" spans="1:36" s="1" customFormat="1" ht="21" hidden="1">
      <c r="A31" s="39">
        <v>27</v>
      </c>
      <c r="B31" s="39" t="s">
        <v>6</v>
      </c>
      <c r="C31" s="40">
        <v>3</v>
      </c>
      <c r="D31" s="39" t="s">
        <v>145</v>
      </c>
      <c r="E31" s="40" t="s">
        <v>146</v>
      </c>
      <c r="F31" s="51" t="s">
        <v>317</v>
      </c>
      <c r="G31" s="41" t="s">
        <v>62</v>
      </c>
      <c r="H31" s="41" t="s">
        <v>62</v>
      </c>
      <c r="I31" s="41"/>
      <c r="J31" s="42"/>
      <c r="K31" s="43"/>
      <c r="L31" s="44"/>
      <c r="M31" s="41"/>
      <c r="N31" s="41"/>
      <c r="O31" s="41"/>
      <c r="P31" s="41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47">
        <f t="shared" si="0"/>
        <v>8</v>
      </c>
      <c r="AC31" s="38"/>
      <c r="AD31" s="37"/>
      <c r="AE31" s="8">
        <f>COUNTIF($D$5:$D$314,D31)</f>
        <v>7</v>
      </c>
      <c r="AF31" s="17" t="e">
        <f>#REF!</f>
        <v>#REF!</v>
      </c>
      <c r="AG31" s="17" t="e">
        <f>#REF!</f>
        <v>#REF!</v>
      </c>
      <c r="AH31" s="17" t="e">
        <f>#REF!</f>
        <v>#REF!</v>
      </c>
      <c r="AI31" s="2"/>
      <c r="AJ31" s="12"/>
    </row>
    <row r="32" spans="1:36" s="1" customFormat="1" ht="21" hidden="1">
      <c r="A32" s="39">
        <v>35</v>
      </c>
      <c r="B32" s="39" t="s">
        <v>6</v>
      </c>
      <c r="C32" s="40">
        <v>4</v>
      </c>
      <c r="D32" s="39" t="s">
        <v>156</v>
      </c>
      <c r="E32" s="40" t="s">
        <v>146</v>
      </c>
      <c r="F32" s="51" t="s">
        <v>61</v>
      </c>
      <c r="G32" s="41"/>
      <c r="H32" s="41"/>
      <c r="I32" s="41"/>
      <c r="J32" s="42"/>
      <c r="K32" s="43"/>
      <c r="L32" s="44"/>
      <c r="M32" s="41"/>
      <c r="N32" s="41"/>
      <c r="O32" s="41" t="s">
        <v>62</v>
      </c>
      <c r="P32" s="41" t="s">
        <v>62</v>
      </c>
      <c r="Q32" s="52" t="s">
        <v>62</v>
      </c>
      <c r="R32" s="52" t="s">
        <v>62</v>
      </c>
      <c r="S32" s="52"/>
      <c r="T32" s="52"/>
      <c r="U32" s="52"/>
      <c r="V32" s="52"/>
      <c r="W32" s="52"/>
      <c r="X32" s="52"/>
      <c r="Y32" s="52"/>
      <c r="Z32" s="52"/>
      <c r="AA32" s="52"/>
      <c r="AB32" s="47">
        <f t="shared" si="0"/>
        <v>7</v>
      </c>
      <c r="AC32" s="38"/>
      <c r="AD32" s="37"/>
      <c r="AE32" s="8"/>
      <c r="AF32" s="17" t="e">
        <f>#REF!</f>
        <v>#REF!</v>
      </c>
      <c r="AG32" s="17" t="e">
        <f>#REF!</f>
        <v>#REF!</v>
      </c>
      <c r="AH32" s="17" t="e">
        <f>#REF!</f>
        <v>#REF!</v>
      </c>
      <c r="AI32" s="2"/>
      <c r="AJ32" s="12"/>
    </row>
    <row r="33" spans="1:36" s="1" customFormat="1" ht="21" hidden="1">
      <c r="A33" s="39">
        <v>30</v>
      </c>
      <c r="B33" s="39" t="s">
        <v>6</v>
      </c>
      <c r="C33" s="40">
        <v>4</v>
      </c>
      <c r="D33" s="39" t="s">
        <v>149</v>
      </c>
      <c r="E33" s="40" t="s">
        <v>150</v>
      </c>
      <c r="F33" s="51" t="s">
        <v>65</v>
      </c>
      <c r="G33" s="41"/>
      <c r="H33" s="41"/>
      <c r="I33" s="41"/>
      <c r="J33" s="42"/>
      <c r="K33" s="43"/>
      <c r="L33" s="44"/>
      <c r="M33" s="41"/>
      <c r="N33" s="41"/>
      <c r="O33" s="41" t="s">
        <v>62</v>
      </c>
      <c r="P33" s="41" t="s">
        <v>62</v>
      </c>
      <c r="Q33" s="52" t="s">
        <v>62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47">
        <f t="shared" si="0"/>
        <v>1</v>
      </c>
      <c r="AC33" s="38"/>
      <c r="AD33" s="37"/>
      <c r="AE33" s="8"/>
      <c r="AF33" s="17" t="e">
        <f>#REF!</f>
        <v>#REF!</v>
      </c>
      <c r="AG33" s="17" t="e">
        <f>#REF!</f>
        <v>#REF!</v>
      </c>
      <c r="AH33" s="17" t="e">
        <f>#REF!</f>
        <v>#REF!</v>
      </c>
      <c r="AI33" s="9"/>
      <c r="AJ33" s="12"/>
    </row>
    <row r="34" spans="1:36" s="1" customFormat="1" ht="21" hidden="1">
      <c r="A34" s="39">
        <v>37</v>
      </c>
      <c r="B34" s="39" t="s">
        <v>6</v>
      </c>
      <c r="C34" s="40">
        <v>4</v>
      </c>
      <c r="D34" s="39" t="s">
        <v>158</v>
      </c>
      <c r="E34" s="40" t="s">
        <v>144</v>
      </c>
      <c r="F34" s="51" t="s">
        <v>65</v>
      </c>
      <c r="G34" s="41"/>
      <c r="H34" s="41"/>
      <c r="I34" s="41"/>
      <c r="J34" s="42"/>
      <c r="K34" s="43"/>
      <c r="L34" s="44"/>
      <c r="M34" s="41"/>
      <c r="N34" s="41"/>
      <c r="O34" s="41"/>
      <c r="P34" s="41"/>
      <c r="Q34" s="52"/>
      <c r="R34" s="52"/>
      <c r="S34" s="52" t="s">
        <v>62</v>
      </c>
      <c r="T34" s="52" t="s">
        <v>62</v>
      </c>
      <c r="U34" s="52"/>
      <c r="V34" s="52"/>
      <c r="W34" s="52"/>
      <c r="X34" s="52"/>
      <c r="Y34" s="52"/>
      <c r="Z34" s="52"/>
      <c r="AA34" s="52"/>
      <c r="AB34" s="47">
        <f t="shared" si="0"/>
        <v>1</v>
      </c>
      <c r="AC34" s="38"/>
      <c r="AD34" s="37"/>
      <c r="AE34" s="8">
        <f>COUNTIF($D$5:$D$314,D34)</f>
        <v>1</v>
      </c>
      <c r="AF34" s="17" t="e">
        <f>#REF!</f>
        <v>#REF!</v>
      </c>
      <c r="AG34" s="17" t="e">
        <f>#REF!</f>
        <v>#REF!</v>
      </c>
      <c r="AH34" s="17" t="e">
        <f>#REF!</f>
        <v>#REF!</v>
      </c>
      <c r="AI34" s="2"/>
      <c r="AJ34" s="12"/>
    </row>
    <row r="35" spans="1:36" s="1" customFormat="1" ht="21" hidden="1">
      <c r="A35" s="39">
        <v>31</v>
      </c>
      <c r="B35" s="39" t="s">
        <v>6</v>
      </c>
      <c r="C35" s="40">
        <v>4</v>
      </c>
      <c r="D35" s="39" t="s">
        <v>151</v>
      </c>
      <c r="E35" s="40" t="s">
        <v>100</v>
      </c>
      <c r="F35" s="51" t="s">
        <v>63</v>
      </c>
      <c r="G35" s="41"/>
      <c r="H35" s="41"/>
      <c r="I35" s="41"/>
      <c r="J35" s="42"/>
      <c r="K35" s="43"/>
      <c r="L35" s="44"/>
      <c r="M35" s="41" t="s">
        <v>62</v>
      </c>
      <c r="N35" s="41" t="s">
        <v>62</v>
      </c>
      <c r="O35" s="41"/>
      <c r="P35" s="4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47">
        <f t="shared" si="0"/>
        <v>1</v>
      </c>
      <c r="AC35" s="38"/>
      <c r="AD35" s="37"/>
      <c r="AE35" s="8">
        <f>COUNTIF($D$5:$D$314,D35)</f>
        <v>1</v>
      </c>
      <c r="AF35" s="17" t="e">
        <f>#REF!</f>
        <v>#REF!</v>
      </c>
      <c r="AG35" s="17" t="e">
        <f>#REF!</f>
        <v>#REF!</v>
      </c>
      <c r="AH35" s="17" t="e">
        <f>#REF!</f>
        <v>#REF!</v>
      </c>
      <c r="AI35" s="2"/>
      <c r="AJ35" s="12"/>
    </row>
    <row r="36" spans="1:36" s="1" customFormat="1" ht="21" hidden="1">
      <c r="A36" s="39">
        <v>32</v>
      </c>
      <c r="B36" s="39" t="s">
        <v>6</v>
      </c>
      <c r="C36" s="40">
        <v>4</v>
      </c>
      <c r="D36" s="39" t="s">
        <v>152</v>
      </c>
      <c r="E36" s="40" t="s">
        <v>153</v>
      </c>
      <c r="F36" s="51" t="s">
        <v>63</v>
      </c>
      <c r="G36" s="41"/>
      <c r="H36" s="41"/>
      <c r="I36" s="41"/>
      <c r="J36" s="42"/>
      <c r="K36" s="43"/>
      <c r="L36" s="44"/>
      <c r="M36" s="41"/>
      <c r="N36" s="41"/>
      <c r="O36" s="41"/>
      <c r="P36" s="41" t="s">
        <v>62</v>
      </c>
      <c r="Q36" s="52" t="s">
        <v>62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47">
        <f t="shared" si="0"/>
        <v>1</v>
      </c>
      <c r="AC36" s="38"/>
      <c r="AD36" s="37"/>
      <c r="AE36" s="8">
        <f>COUNTIF($D$5:$D$314,D36)</f>
        <v>1</v>
      </c>
      <c r="AF36" s="17" t="e">
        <f>#REF!</f>
        <v>#REF!</v>
      </c>
      <c r="AG36" s="17" t="e">
        <f>#REF!</f>
        <v>#REF!</v>
      </c>
      <c r="AH36" s="17" t="e">
        <f>#REF!</f>
        <v>#REF!</v>
      </c>
      <c r="AI36" s="2"/>
      <c r="AJ36" s="12"/>
    </row>
    <row r="37" spans="1:36" s="1" customFormat="1" ht="21" hidden="1">
      <c r="A37" s="39">
        <v>33</v>
      </c>
      <c r="B37" s="39" t="s">
        <v>6</v>
      </c>
      <c r="C37" s="40">
        <v>4</v>
      </c>
      <c r="D37" s="39" t="s">
        <v>154</v>
      </c>
      <c r="E37" s="40" t="s">
        <v>382</v>
      </c>
      <c r="F37" s="51" t="s">
        <v>64</v>
      </c>
      <c r="G37" s="41"/>
      <c r="H37" s="41"/>
      <c r="I37" s="41"/>
      <c r="J37" s="42"/>
      <c r="K37" s="43"/>
      <c r="L37" s="44"/>
      <c r="M37" s="41"/>
      <c r="N37" s="41"/>
      <c r="O37" s="41" t="s">
        <v>62</v>
      </c>
      <c r="P37" s="41" t="s">
        <v>62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47">
        <f t="shared" si="0"/>
        <v>1</v>
      </c>
      <c r="AC37" s="38"/>
      <c r="AD37" s="37"/>
      <c r="AE37" s="8"/>
      <c r="AF37" s="17" t="e">
        <f>#REF!</f>
        <v>#REF!</v>
      </c>
      <c r="AG37" s="17" t="e">
        <f>#REF!</f>
        <v>#REF!</v>
      </c>
      <c r="AH37" s="17" t="e">
        <f>#REF!</f>
        <v>#REF!</v>
      </c>
      <c r="AI37" s="2"/>
      <c r="AJ37" s="12"/>
    </row>
    <row r="38" spans="1:36" s="1" customFormat="1" ht="21" hidden="1">
      <c r="A38" s="39">
        <v>28</v>
      </c>
      <c r="B38" s="39" t="s">
        <v>6</v>
      </c>
      <c r="C38" s="40">
        <v>4</v>
      </c>
      <c r="D38" s="39" t="s">
        <v>147</v>
      </c>
      <c r="E38" s="40" t="s">
        <v>137</v>
      </c>
      <c r="F38" s="51" t="s">
        <v>64</v>
      </c>
      <c r="G38" s="41"/>
      <c r="H38" s="41"/>
      <c r="I38" s="41"/>
      <c r="J38" s="42"/>
      <c r="K38" s="43"/>
      <c r="L38" s="44"/>
      <c r="M38" s="41"/>
      <c r="N38" s="41"/>
      <c r="O38" s="41"/>
      <c r="P38" s="41"/>
      <c r="Q38" s="52"/>
      <c r="R38" s="52" t="s">
        <v>62</v>
      </c>
      <c r="S38" s="52" t="s">
        <v>62</v>
      </c>
      <c r="T38" s="52"/>
      <c r="U38" s="52"/>
      <c r="V38" s="52"/>
      <c r="W38" s="52"/>
      <c r="X38" s="52"/>
      <c r="Y38" s="52"/>
      <c r="Z38" s="52"/>
      <c r="AA38" s="52"/>
      <c r="AB38" s="47">
        <f t="shared" si="0"/>
        <v>1</v>
      </c>
      <c r="AC38" s="38"/>
      <c r="AD38" s="37"/>
      <c r="AE38" s="8"/>
      <c r="AF38" s="17" t="e">
        <f>#REF!</f>
        <v>#REF!</v>
      </c>
      <c r="AG38" s="17" t="e">
        <f>#REF!</f>
        <v>#REF!</v>
      </c>
      <c r="AH38" s="17" t="e">
        <f>#REF!</f>
        <v>#REF!</v>
      </c>
      <c r="AI38" s="2"/>
      <c r="AJ38" s="12"/>
    </row>
    <row r="39" spans="1:36" s="6" customFormat="1" ht="21" hidden="1">
      <c r="A39" s="39">
        <v>29</v>
      </c>
      <c r="B39" s="39" t="s">
        <v>6</v>
      </c>
      <c r="C39" s="40">
        <v>4</v>
      </c>
      <c r="D39" s="39" t="s">
        <v>148</v>
      </c>
      <c r="E39" s="40" t="s">
        <v>146</v>
      </c>
      <c r="F39" s="51" t="s">
        <v>424</v>
      </c>
      <c r="G39" s="41"/>
      <c r="H39" s="41"/>
      <c r="I39" s="41"/>
      <c r="J39" s="42"/>
      <c r="K39" s="43"/>
      <c r="L39" s="44"/>
      <c r="M39" s="41"/>
      <c r="N39" s="41"/>
      <c r="O39" s="41"/>
      <c r="P39" s="41"/>
      <c r="Q39" s="52"/>
      <c r="R39" s="52"/>
      <c r="S39" s="52"/>
      <c r="T39" s="52"/>
      <c r="U39" s="52" t="s">
        <v>62</v>
      </c>
      <c r="V39" s="52" t="s">
        <v>62</v>
      </c>
      <c r="W39" s="52"/>
      <c r="X39" s="52"/>
      <c r="Y39" s="52"/>
      <c r="Z39" s="52"/>
      <c r="AA39" s="52"/>
      <c r="AB39" s="47">
        <f t="shared" si="0"/>
        <v>8</v>
      </c>
      <c r="AC39" s="38"/>
      <c r="AD39" s="37"/>
      <c r="AE39" s="8">
        <f>COUNTIF($D$5:$D$314,D39)</f>
        <v>7</v>
      </c>
      <c r="AF39" s="17" t="e">
        <f>#REF!</f>
        <v>#REF!</v>
      </c>
      <c r="AG39" s="17" t="e">
        <f>#REF!</f>
        <v>#REF!</v>
      </c>
      <c r="AH39" s="17" t="e">
        <f>#REF!</f>
        <v>#REF!</v>
      </c>
      <c r="AI39" s="7"/>
      <c r="AJ39" s="12"/>
    </row>
    <row r="40" spans="1:36" s="6" customFormat="1" ht="26" hidden="1">
      <c r="A40" s="39">
        <v>38</v>
      </c>
      <c r="B40" s="39" t="s">
        <v>6</v>
      </c>
      <c r="C40" s="40">
        <v>4</v>
      </c>
      <c r="D40" s="39" t="s">
        <v>159</v>
      </c>
      <c r="E40" s="40" t="s">
        <v>155</v>
      </c>
      <c r="F40" s="51" t="s">
        <v>74</v>
      </c>
      <c r="G40" s="41" t="s">
        <v>62</v>
      </c>
      <c r="H40" s="41" t="s">
        <v>62</v>
      </c>
      <c r="I40" s="41" t="s">
        <v>62</v>
      </c>
      <c r="J40" s="42"/>
      <c r="K40" s="43"/>
      <c r="L40" s="44"/>
      <c r="M40" s="41"/>
      <c r="N40" s="41"/>
      <c r="O40" s="41"/>
      <c r="P40" s="41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47">
        <f t="shared" si="0"/>
        <v>1</v>
      </c>
      <c r="AC40" s="38"/>
      <c r="AD40" s="37"/>
      <c r="AE40" s="8">
        <f>COUNTIF($D$5:$D$314,D40)</f>
        <v>1</v>
      </c>
      <c r="AF40" s="17" t="e">
        <f>#REF!</f>
        <v>#REF!</v>
      </c>
      <c r="AG40" s="17" t="e">
        <f>#REF!</f>
        <v>#REF!</v>
      </c>
      <c r="AH40" s="17" t="e">
        <f>#REF!</f>
        <v>#REF!</v>
      </c>
      <c r="AI40" s="7"/>
      <c r="AJ40" s="12"/>
    </row>
    <row r="41" spans="1:36" s="6" customFormat="1" ht="21" hidden="1">
      <c r="A41" s="39">
        <v>36</v>
      </c>
      <c r="B41" s="39" t="s">
        <v>6</v>
      </c>
      <c r="C41" s="40">
        <v>4</v>
      </c>
      <c r="D41" s="39" t="s">
        <v>157</v>
      </c>
      <c r="E41" s="40" t="s">
        <v>88</v>
      </c>
      <c r="F41" s="51" t="s">
        <v>74</v>
      </c>
      <c r="G41" s="41" t="s">
        <v>62</v>
      </c>
      <c r="H41" s="41" t="s">
        <v>62</v>
      </c>
      <c r="I41" s="41"/>
      <c r="J41" s="42"/>
      <c r="K41" s="43"/>
      <c r="L41" s="44"/>
      <c r="M41" s="41"/>
      <c r="N41" s="41"/>
      <c r="O41" s="41"/>
      <c r="P41" s="4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47">
        <f t="shared" si="0"/>
        <v>1</v>
      </c>
      <c r="AC41" s="38"/>
      <c r="AD41" s="37"/>
      <c r="AE41" s="8">
        <f>COUNTIF($D$5:$D$314,D41)</f>
        <v>1</v>
      </c>
      <c r="AF41" s="17" t="e">
        <f>#REF!</f>
        <v>#REF!</v>
      </c>
      <c r="AG41" s="17" t="e">
        <f>#REF!</f>
        <v>#REF!</v>
      </c>
      <c r="AH41" s="17" t="e">
        <f>#REF!</f>
        <v>#REF!</v>
      </c>
      <c r="AI41" s="2"/>
      <c r="AJ41" s="12"/>
    </row>
    <row r="42" spans="1:36" s="6" customFormat="1" ht="21" hidden="1">
      <c r="A42" s="39">
        <v>43</v>
      </c>
      <c r="B42" s="39" t="s">
        <v>7</v>
      </c>
      <c r="C42" s="40">
        <v>1</v>
      </c>
      <c r="D42" s="39" t="s">
        <v>16</v>
      </c>
      <c r="E42" s="40" t="s">
        <v>394</v>
      </c>
      <c r="F42" s="51" t="s">
        <v>61</v>
      </c>
      <c r="G42" s="41"/>
      <c r="H42" s="41"/>
      <c r="I42" s="41" t="s">
        <v>62</v>
      </c>
      <c r="J42" s="42" t="s">
        <v>62</v>
      </c>
      <c r="K42" s="43"/>
      <c r="L42" s="44"/>
      <c r="M42" s="41"/>
      <c r="N42" s="41"/>
      <c r="O42" s="41"/>
      <c r="P42" s="41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47">
        <f t="shared" si="0"/>
        <v>7</v>
      </c>
      <c r="AC42" s="38"/>
      <c r="AD42" s="37"/>
      <c r="AE42" s="8">
        <f>COUNTIF($D$5:$D$314,D42)</f>
        <v>5</v>
      </c>
      <c r="AF42" s="17" t="e">
        <f>#REF!</f>
        <v>#REF!</v>
      </c>
      <c r="AG42" s="17" t="e">
        <f>#REF!</f>
        <v>#REF!</v>
      </c>
      <c r="AH42" s="17" t="e">
        <f>#REF!</f>
        <v>#REF!</v>
      </c>
      <c r="AI42" s="2"/>
      <c r="AJ42" s="12"/>
    </row>
    <row r="43" spans="1:36" s="6" customFormat="1" ht="21" hidden="1">
      <c r="A43" s="39">
        <v>45</v>
      </c>
      <c r="B43" s="39" t="s">
        <v>7</v>
      </c>
      <c r="C43" s="40">
        <v>1</v>
      </c>
      <c r="D43" s="39" t="s">
        <v>121</v>
      </c>
      <c r="E43" s="40" t="s">
        <v>405</v>
      </c>
      <c r="F43" s="51" t="s">
        <v>61</v>
      </c>
      <c r="G43" s="41"/>
      <c r="H43" s="41"/>
      <c r="I43" s="41"/>
      <c r="J43" s="42"/>
      <c r="K43" s="43"/>
      <c r="L43" s="44" t="s">
        <v>62</v>
      </c>
      <c r="M43" s="41" t="s">
        <v>62</v>
      </c>
      <c r="N43" s="41" t="s">
        <v>62</v>
      </c>
      <c r="O43" s="41"/>
      <c r="P43" s="41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47">
        <f t="shared" si="0"/>
        <v>5</v>
      </c>
      <c r="AC43" s="38"/>
      <c r="AD43" s="37"/>
      <c r="AE43" s="8"/>
      <c r="AF43" s="17" t="e">
        <f>#REF!</f>
        <v>#REF!</v>
      </c>
      <c r="AG43" s="17" t="e">
        <f>#REF!</f>
        <v>#REF!</v>
      </c>
      <c r="AH43" s="17" t="e">
        <f>#REF!</f>
        <v>#REF!</v>
      </c>
      <c r="AI43" s="2"/>
      <c r="AJ43" s="12"/>
    </row>
    <row r="44" spans="1:36" s="6" customFormat="1" ht="21" hidden="1">
      <c r="A44" s="39">
        <v>41</v>
      </c>
      <c r="B44" s="39" t="s">
        <v>7</v>
      </c>
      <c r="C44" s="40">
        <v>1</v>
      </c>
      <c r="D44" s="39" t="s">
        <v>118</v>
      </c>
      <c r="E44" s="40" t="s">
        <v>37</v>
      </c>
      <c r="F44" s="51" t="s">
        <v>65</v>
      </c>
      <c r="G44" s="41"/>
      <c r="H44" s="41"/>
      <c r="I44" s="41"/>
      <c r="J44" s="42"/>
      <c r="K44" s="43" t="s">
        <v>62</v>
      </c>
      <c r="L44" s="44" t="s">
        <v>62</v>
      </c>
      <c r="M44" s="41"/>
      <c r="N44" s="41"/>
      <c r="O44" s="41"/>
      <c r="P44" s="41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47">
        <f t="shared" si="0"/>
        <v>7</v>
      </c>
      <c r="AC44" s="38"/>
      <c r="AD44" s="37"/>
      <c r="AE44" s="8">
        <f t="shared" ref="AE44:AE56" si="3">COUNTIF($D$5:$D$314,D44)</f>
        <v>6</v>
      </c>
      <c r="AF44" s="17" t="e">
        <f>#REF!</f>
        <v>#REF!</v>
      </c>
      <c r="AG44" s="17" t="e">
        <f>#REF!</f>
        <v>#REF!</v>
      </c>
      <c r="AH44" s="17" t="e">
        <f>#REF!</f>
        <v>#REF!</v>
      </c>
      <c r="AI44" s="2"/>
      <c r="AJ44" s="25"/>
    </row>
    <row r="45" spans="1:36" s="6" customFormat="1" ht="21" hidden="1">
      <c r="A45" s="39">
        <v>42</v>
      </c>
      <c r="B45" s="39" t="s">
        <v>7</v>
      </c>
      <c r="C45" s="40">
        <v>1</v>
      </c>
      <c r="D45" s="39" t="s">
        <v>119</v>
      </c>
      <c r="E45" s="40" t="s">
        <v>120</v>
      </c>
      <c r="F45" s="51" t="s">
        <v>65</v>
      </c>
      <c r="G45" s="41"/>
      <c r="H45" s="41"/>
      <c r="I45" s="41"/>
      <c r="J45" s="42"/>
      <c r="K45" s="43"/>
      <c r="L45" s="44"/>
      <c r="M45" s="41"/>
      <c r="N45" s="41" t="s">
        <v>62</v>
      </c>
      <c r="O45" s="41" t="s">
        <v>62</v>
      </c>
      <c r="P45" s="41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47">
        <f t="shared" si="0"/>
        <v>9</v>
      </c>
      <c r="AC45" s="38"/>
      <c r="AD45" s="37"/>
      <c r="AE45" s="8">
        <f t="shared" si="3"/>
        <v>8</v>
      </c>
      <c r="AF45" s="17" t="e">
        <f>#REF!</f>
        <v>#REF!</v>
      </c>
      <c r="AG45" s="17" t="e">
        <f>#REF!</f>
        <v>#REF!</v>
      </c>
      <c r="AH45" s="17" t="e">
        <f>#REF!</f>
        <v>#REF!</v>
      </c>
      <c r="AI45" s="2"/>
      <c r="AJ45" s="12"/>
    </row>
    <row r="46" spans="1:36" s="6" customFormat="1" ht="21" hidden="1">
      <c r="A46" s="39">
        <v>47</v>
      </c>
      <c r="B46" s="39" t="s">
        <v>7</v>
      </c>
      <c r="C46" s="40">
        <v>1</v>
      </c>
      <c r="D46" s="39" t="s">
        <v>124</v>
      </c>
      <c r="E46" s="40" t="s">
        <v>104</v>
      </c>
      <c r="F46" s="51" t="s">
        <v>65</v>
      </c>
      <c r="G46" s="41"/>
      <c r="H46" s="41"/>
      <c r="I46" s="41"/>
      <c r="J46" s="42"/>
      <c r="K46" s="43"/>
      <c r="L46" s="44"/>
      <c r="M46" s="41"/>
      <c r="N46" s="41"/>
      <c r="O46" s="41"/>
      <c r="P46" s="41" t="s">
        <v>62</v>
      </c>
      <c r="Q46" s="52" t="s">
        <v>62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47">
        <f t="shared" si="0"/>
        <v>9</v>
      </c>
      <c r="AC46" s="38"/>
      <c r="AD46" s="37"/>
      <c r="AE46" s="8">
        <f t="shared" si="3"/>
        <v>8</v>
      </c>
      <c r="AF46" s="17" t="e">
        <f>#REF!</f>
        <v>#REF!</v>
      </c>
      <c r="AG46" s="17" t="e">
        <f>#REF!</f>
        <v>#REF!</v>
      </c>
      <c r="AH46" s="17" t="e">
        <f>#REF!</f>
        <v>#REF!</v>
      </c>
      <c r="AI46" s="7"/>
      <c r="AJ46" s="12"/>
    </row>
    <row r="47" spans="1:36" s="6" customFormat="1" ht="21" hidden="1">
      <c r="A47" s="39">
        <v>40</v>
      </c>
      <c r="B47" s="39" t="s">
        <v>7</v>
      </c>
      <c r="C47" s="40">
        <v>1</v>
      </c>
      <c r="D47" s="39" t="s">
        <v>15</v>
      </c>
      <c r="E47" s="40" t="s">
        <v>404</v>
      </c>
      <c r="F47" s="51" t="s">
        <v>63</v>
      </c>
      <c r="G47" s="41"/>
      <c r="H47" s="41"/>
      <c r="I47" s="41"/>
      <c r="J47" s="42" t="s">
        <v>62</v>
      </c>
      <c r="K47" s="43" t="s">
        <v>62</v>
      </c>
      <c r="L47" s="44"/>
      <c r="M47" s="41"/>
      <c r="N47" s="41"/>
      <c r="O47" s="41"/>
      <c r="P47" s="41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47">
        <f t="shared" si="0"/>
        <v>3</v>
      </c>
      <c r="AC47" s="38"/>
      <c r="AD47" s="37"/>
      <c r="AE47" s="8">
        <f t="shared" si="3"/>
        <v>3</v>
      </c>
      <c r="AF47" s="17" t="e">
        <f>#REF!</f>
        <v>#REF!</v>
      </c>
      <c r="AG47" s="17" t="e">
        <f>#REF!</f>
        <v>#REF!</v>
      </c>
      <c r="AH47" s="17" t="e">
        <f>#REF!</f>
        <v>#REF!</v>
      </c>
      <c r="AI47" s="7"/>
      <c r="AJ47" s="12"/>
    </row>
    <row r="48" spans="1:36" s="1" customFormat="1" ht="21" hidden="1">
      <c r="A48" s="39">
        <v>39</v>
      </c>
      <c r="B48" s="39" t="s">
        <v>7</v>
      </c>
      <c r="C48" s="40">
        <v>1</v>
      </c>
      <c r="D48" s="39" t="s">
        <v>117</v>
      </c>
      <c r="E48" s="40" t="s">
        <v>378</v>
      </c>
      <c r="F48" s="51" t="s">
        <v>63</v>
      </c>
      <c r="G48" s="41"/>
      <c r="H48" s="41"/>
      <c r="I48" s="41"/>
      <c r="J48" s="42"/>
      <c r="K48" s="43"/>
      <c r="L48" s="44"/>
      <c r="M48" s="41" t="s">
        <v>62</v>
      </c>
      <c r="N48" s="41" t="s">
        <v>62</v>
      </c>
      <c r="O48" s="41"/>
      <c r="P48" s="41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47">
        <f t="shared" si="0"/>
        <v>9</v>
      </c>
      <c r="AC48" s="38"/>
      <c r="AD48" s="37"/>
      <c r="AE48" s="8">
        <f t="shared" si="3"/>
        <v>8</v>
      </c>
      <c r="AF48" s="17" t="e">
        <f>#REF!</f>
        <v>#REF!</v>
      </c>
      <c r="AG48" s="17" t="e">
        <f>#REF!</f>
        <v>#REF!</v>
      </c>
      <c r="AH48" s="17" t="e">
        <f>#REF!</f>
        <v>#REF!</v>
      </c>
      <c r="AI48" s="2"/>
      <c r="AJ48" s="12"/>
    </row>
    <row r="49" spans="1:36" s="1" customFormat="1" ht="21" hidden="1">
      <c r="A49" s="39">
        <v>48</v>
      </c>
      <c r="B49" s="39" t="s">
        <v>7</v>
      </c>
      <c r="C49" s="40">
        <v>1</v>
      </c>
      <c r="D49" s="39" t="s">
        <v>125</v>
      </c>
      <c r="E49" s="40" t="s">
        <v>161</v>
      </c>
      <c r="F49" s="51" t="s">
        <v>64</v>
      </c>
      <c r="G49" s="41" t="s">
        <v>62</v>
      </c>
      <c r="H49" s="41" t="s">
        <v>62</v>
      </c>
      <c r="I49" s="41" t="s">
        <v>62</v>
      </c>
      <c r="J49" s="42" t="s">
        <v>62</v>
      </c>
      <c r="K49" s="43"/>
      <c r="L49" s="44"/>
      <c r="M49" s="41"/>
      <c r="N49" s="41"/>
      <c r="O49" s="41"/>
      <c r="P49" s="41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47">
        <f t="shared" si="0"/>
        <v>7</v>
      </c>
      <c r="AC49" s="38"/>
      <c r="AD49" s="37"/>
      <c r="AE49" s="8">
        <f t="shared" si="3"/>
        <v>6</v>
      </c>
      <c r="AF49" s="17" t="e">
        <f>#REF!</f>
        <v>#REF!</v>
      </c>
      <c r="AG49" s="17" t="e">
        <f>#REF!</f>
        <v>#REF!</v>
      </c>
      <c r="AH49" s="17" t="e">
        <f>#REF!</f>
        <v>#REF!</v>
      </c>
      <c r="AI49" s="2"/>
      <c r="AJ49" s="12"/>
    </row>
    <row r="50" spans="1:36" s="1" customFormat="1" ht="21" hidden="1">
      <c r="A50" s="39">
        <v>46</v>
      </c>
      <c r="B50" s="39" t="s">
        <v>7</v>
      </c>
      <c r="C50" s="40">
        <v>1</v>
      </c>
      <c r="D50" s="39" t="s">
        <v>123</v>
      </c>
      <c r="E50" s="40" t="s">
        <v>160</v>
      </c>
      <c r="F50" s="51" t="s">
        <v>64</v>
      </c>
      <c r="G50" s="41"/>
      <c r="H50" s="41"/>
      <c r="I50" s="41"/>
      <c r="J50" s="42"/>
      <c r="K50" s="43"/>
      <c r="L50" s="44" t="s">
        <v>62</v>
      </c>
      <c r="M50" s="41" t="s">
        <v>62</v>
      </c>
      <c r="N50" s="41"/>
      <c r="O50" s="41"/>
      <c r="P50" s="41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47">
        <f t="shared" si="0"/>
        <v>4</v>
      </c>
      <c r="AC50" s="38"/>
      <c r="AD50" s="37"/>
      <c r="AE50" s="8">
        <f t="shared" si="3"/>
        <v>4</v>
      </c>
      <c r="AF50" s="17" t="e">
        <f>#REF!</f>
        <v>#REF!</v>
      </c>
      <c r="AG50" s="17" t="e">
        <f>#REF!</f>
        <v>#REF!</v>
      </c>
      <c r="AH50" s="17" t="e">
        <f>#REF!</f>
        <v>#REF!</v>
      </c>
      <c r="AI50" s="2"/>
      <c r="AJ50" s="12"/>
    </row>
    <row r="51" spans="1:36" s="1" customFormat="1" ht="21" hidden="1">
      <c r="A51" s="39">
        <v>44</v>
      </c>
      <c r="B51" s="39" t="s">
        <v>7</v>
      </c>
      <c r="C51" s="40">
        <v>1</v>
      </c>
      <c r="D51" s="39" t="s">
        <v>86</v>
      </c>
      <c r="E51" s="40" t="s">
        <v>380</v>
      </c>
      <c r="F51" s="51" t="s">
        <v>424</v>
      </c>
      <c r="G51" s="41"/>
      <c r="H51" s="41"/>
      <c r="I51" s="41"/>
      <c r="J51" s="42"/>
      <c r="K51" s="43"/>
      <c r="L51" s="44" t="s">
        <v>62</v>
      </c>
      <c r="M51" s="41" t="s">
        <v>62</v>
      </c>
      <c r="N51" s="41"/>
      <c r="O51" s="41"/>
      <c r="P51" s="41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47">
        <f t="shared" si="0"/>
        <v>9</v>
      </c>
      <c r="AC51" s="38"/>
      <c r="AD51" s="37"/>
      <c r="AE51" s="8">
        <f t="shared" si="3"/>
        <v>8</v>
      </c>
      <c r="AF51" s="17" t="e">
        <f>#REF!</f>
        <v>#REF!</v>
      </c>
      <c r="AG51" s="17" t="e">
        <f>#REF!</f>
        <v>#REF!</v>
      </c>
      <c r="AH51" s="17" t="e">
        <f>#REF!</f>
        <v>#REF!</v>
      </c>
      <c r="AI51" s="2"/>
      <c r="AJ51" s="12"/>
    </row>
    <row r="52" spans="1:36" s="1" customFormat="1" ht="21" hidden="1">
      <c r="A52" s="39">
        <v>54</v>
      </c>
      <c r="B52" s="39" t="s">
        <v>7</v>
      </c>
      <c r="C52" s="40">
        <v>2</v>
      </c>
      <c r="D52" s="39" t="s">
        <v>131</v>
      </c>
      <c r="E52" s="40" t="s">
        <v>77</v>
      </c>
      <c r="F52" s="51" t="s">
        <v>61</v>
      </c>
      <c r="G52" s="41"/>
      <c r="H52" s="41"/>
      <c r="I52" s="41" t="s">
        <v>62</v>
      </c>
      <c r="J52" s="42" t="s">
        <v>62</v>
      </c>
      <c r="K52" s="43" t="s">
        <v>62</v>
      </c>
      <c r="L52" s="44" t="s">
        <v>62</v>
      </c>
      <c r="M52" s="41"/>
      <c r="N52" s="41"/>
      <c r="O52" s="41"/>
      <c r="P52" s="41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47">
        <f t="shared" si="0"/>
        <v>2</v>
      </c>
      <c r="AC52" s="38"/>
      <c r="AD52" s="37"/>
      <c r="AE52" s="8">
        <f t="shared" si="3"/>
        <v>2</v>
      </c>
      <c r="AF52" s="17" t="e">
        <f>#REF!</f>
        <v>#REF!</v>
      </c>
      <c r="AG52" s="17" t="e">
        <f>#REF!</f>
        <v>#REF!</v>
      </c>
      <c r="AH52" s="17" t="e">
        <f>#REF!</f>
        <v>#REF!</v>
      </c>
      <c r="AI52" s="2"/>
      <c r="AJ52" s="12"/>
    </row>
    <row r="53" spans="1:36" s="1" customFormat="1" ht="21" hidden="1">
      <c r="A53" s="39">
        <v>52</v>
      </c>
      <c r="B53" s="39" t="s">
        <v>7</v>
      </c>
      <c r="C53" s="40">
        <v>2</v>
      </c>
      <c r="D53" s="39" t="s">
        <v>128</v>
      </c>
      <c r="E53" s="40" t="s">
        <v>39</v>
      </c>
      <c r="F53" s="51" t="s">
        <v>65</v>
      </c>
      <c r="G53" s="41"/>
      <c r="H53" s="41"/>
      <c r="I53" s="41" t="s">
        <v>62</v>
      </c>
      <c r="J53" s="42" t="s">
        <v>62</v>
      </c>
      <c r="K53" s="43" t="s">
        <v>62</v>
      </c>
      <c r="L53" s="44" t="s">
        <v>62</v>
      </c>
      <c r="M53" s="41"/>
      <c r="N53" s="41"/>
      <c r="O53" s="41"/>
      <c r="P53" s="41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47">
        <f t="shared" si="0"/>
        <v>5</v>
      </c>
      <c r="AC53" s="38"/>
      <c r="AD53" s="37"/>
      <c r="AE53" s="8">
        <f t="shared" si="3"/>
        <v>4</v>
      </c>
      <c r="AF53" s="17" t="e">
        <f>#REF!</f>
        <v>#REF!</v>
      </c>
      <c r="AG53" s="17" t="e">
        <f>#REF!</f>
        <v>#REF!</v>
      </c>
      <c r="AH53" s="17" t="e">
        <f>#REF!</f>
        <v>#REF!</v>
      </c>
      <c r="AI53" s="2"/>
      <c r="AJ53" s="12"/>
    </row>
    <row r="54" spans="1:36" s="1" customFormat="1" ht="21" hidden="1">
      <c r="A54" s="39">
        <v>53</v>
      </c>
      <c r="B54" s="39" t="s">
        <v>7</v>
      </c>
      <c r="C54" s="40">
        <v>2</v>
      </c>
      <c r="D54" s="39" t="s">
        <v>129</v>
      </c>
      <c r="E54" s="40" t="s">
        <v>100</v>
      </c>
      <c r="F54" s="51" t="s">
        <v>63</v>
      </c>
      <c r="G54" s="41"/>
      <c r="H54" s="41" t="s">
        <v>62</v>
      </c>
      <c r="I54" s="41" t="s">
        <v>62</v>
      </c>
      <c r="J54" s="42" t="s">
        <v>62</v>
      </c>
      <c r="K54" s="43" t="s">
        <v>62</v>
      </c>
      <c r="L54" s="44"/>
      <c r="M54" s="41"/>
      <c r="N54" s="41"/>
      <c r="O54" s="41"/>
      <c r="P54" s="41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47">
        <f t="shared" si="0"/>
        <v>4</v>
      </c>
      <c r="AC54" s="38"/>
      <c r="AD54" s="37"/>
      <c r="AE54" s="8">
        <f t="shared" si="3"/>
        <v>4</v>
      </c>
      <c r="AF54" s="17" t="e">
        <f>#REF!</f>
        <v>#REF!</v>
      </c>
      <c r="AG54" s="17" t="e">
        <f>#REF!</f>
        <v>#REF!</v>
      </c>
      <c r="AH54" s="17" t="e">
        <f>#REF!</f>
        <v>#REF!</v>
      </c>
      <c r="AI54" s="2"/>
      <c r="AJ54" s="12"/>
    </row>
    <row r="55" spans="1:36" s="1" customFormat="1" ht="21" hidden="1">
      <c r="A55" s="39">
        <v>51</v>
      </c>
      <c r="B55" s="39" t="s">
        <v>7</v>
      </c>
      <c r="C55" s="40">
        <v>2</v>
      </c>
      <c r="D55" s="39" t="s">
        <v>127</v>
      </c>
      <c r="E55" s="40" t="s">
        <v>38</v>
      </c>
      <c r="F55" s="51" t="s">
        <v>64</v>
      </c>
      <c r="G55" s="41"/>
      <c r="H55" s="41"/>
      <c r="I55" s="41" t="s">
        <v>62</v>
      </c>
      <c r="J55" s="42" t="s">
        <v>62</v>
      </c>
      <c r="K55" s="43" t="s">
        <v>62</v>
      </c>
      <c r="L55" s="44" t="s">
        <v>62</v>
      </c>
      <c r="M55" s="41"/>
      <c r="N55" s="41"/>
      <c r="O55" s="41"/>
      <c r="P55" s="41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47">
        <f t="shared" si="0"/>
        <v>5</v>
      </c>
      <c r="AC55" s="38"/>
      <c r="AD55" s="37"/>
      <c r="AE55" s="8">
        <f t="shared" si="3"/>
        <v>4</v>
      </c>
      <c r="AF55" s="17" t="e">
        <f>#REF!</f>
        <v>#REF!</v>
      </c>
      <c r="AG55" s="17" t="e">
        <f>#REF!</f>
        <v>#REF!</v>
      </c>
      <c r="AH55" s="17" t="e">
        <f>#REF!</f>
        <v>#REF!</v>
      </c>
      <c r="AI55" s="2"/>
      <c r="AJ55" s="12"/>
    </row>
    <row r="56" spans="1:36" s="1" customFormat="1" ht="21" hidden="1">
      <c r="A56" s="39">
        <v>50</v>
      </c>
      <c r="B56" s="39" t="s">
        <v>7</v>
      </c>
      <c r="C56" s="40">
        <v>2</v>
      </c>
      <c r="D56" s="39" t="s">
        <v>126</v>
      </c>
      <c r="E56" s="40" t="s">
        <v>45</v>
      </c>
      <c r="F56" s="51" t="s">
        <v>64</v>
      </c>
      <c r="G56" s="41"/>
      <c r="H56" s="41"/>
      <c r="I56" s="41"/>
      <c r="J56" s="42"/>
      <c r="K56" s="43"/>
      <c r="L56" s="44"/>
      <c r="M56" s="41"/>
      <c r="N56" s="41" t="s">
        <v>62</v>
      </c>
      <c r="O56" s="41" t="s">
        <v>62</v>
      </c>
      <c r="P56" s="41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47">
        <f t="shared" si="0"/>
        <v>6</v>
      </c>
      <c r="AC56" s="38"/>
      <c r="AD56" s="37"/>
      <c r="AE56" s="8">
        <f t="shared" si="3"/>
        <v>6</v>
      </c>
      <c r="AF56" s="17" t="e">
        <f>#REF!</f>
        <v>#REF!</v>
      </c>
      <c r="AG56" s="17" t="e">
        <f>#REF!</f>
        <v>#REF!</v>
      </c>
      <c r="AH56" s="17" t="e">
        <f>#REF!</f>
        <v>#REF!</v>
      </c>
      <c r="AI56" s="2"/>
      <c r="AJ56" s="12"/>
    </row>
    <row r="57" spans="1:36" s="1" customFormat="1" ht="21" hidden="1">
      <c r="A57" s="39">
        <v>49</v>
      </c>
      <c r="B57" s="39" t="s">
        <v>7</v>
      </c>
      <c r="C57" s="40">
        <v>2</v>
      </c>
      <c r="D57" s="39" t="s">
        <v>17</v>
      </c>
      <c r="E57" s="40" t="s">
        <v>383</v>
      </c>
      <c r="F57" s="51" t="s">
        <v>424</v>
      </c>
      <c r="G57" s="41"/>
      <c r="H57" s="41"/>
      <c r="I57" s="41" t="s">
        <v>62</v>
      </c>
      <c r="J57" s="42" t="s">
        <v>62</v>
      </c>
      <c r="K57" s="43"/>
      <c r="L57" s="44"/>
      <c r="M57" s="41"/>
      <c r="N57" s="41"/>
      <c r="O57" s="41"/>
      <c r="P57" s="41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47">
        <f t="shared" si="0"/>
        <v>1</v>
      </c>
      <c r="AC57" s="38"/>
      <c r="AD57" s="37"/>
      <c r="AE57" s="8"/>
      <c r="AF57" s="17" t="e">
        <f>#REF!</f>
        <v>#REF!</v>
      </c>
      <c r="AG57" s="17" t="e">
        <f>#REF!</f>
        <v>#REF!</v>
      </c>
      <c r="AH57" s="17" t="e">
        <f>#REF!</f>
        <v>#REF!</v>
      </c>
      <c r="AI57" s="2"/>
      <c r="AJ57" s="12"/>
    </row>
    <row r="58" spans="1:36" s="1" customFormat="1" ht="21" hidden="1">
      <c r="A58" s="39">
        <v>58</v>
      </c>
      <c r="B58" s="39" t="s">
        <v>7</v>
      </c>
      <c r="C58" s="40">
        <v>3</v>
      </c>
      <c r="D58" s="39" t="s">
        <v>165</v>
      </c>
      <c r="E58" s="40" t="s">
        <v>166</v>
      </c>
      <c r="F58" s="51" t="s">
        <v>61</v>
      </c>
      <c r="G58" s="41"/>
      <c r="H58" s="41"/>
      <c r="I58" s="41" t="s">
        <v>62</v>
      </c>
      <c r="J58" s="42" t="s">
        <v>62</v>
      </c>
      <c r="K58" s="43"/>
      <c r="L58" s="44"/>
      <c r="M58" s="41"/>
      <c r="N58" s="41"/>
      <c r="O58" s="41"/>
      <c r="P58" s="41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47">
        <f t="shared" si="0"/>
        <v>1</v>
      </c>
      <c r="AC58" s="38"/>
      <c r="AD58" s="37"/>
      <c r="AE58" s="8"/>
      <c r="AF58" s="17" t="e">
        <f>#REF!</f>
        <v>#REF!</v>
      </c>
      <c r="AG58" s="17" t="e">
        <f>#REF!</f>
        <v>#REF!</v>
      </c>
      <c r="AH58" s="17" t="e">
        <f>#REF!</f>
        <v>#REF!</v>
      </c>
      <c r="AI58" s="7"/>
      <c r="AJ58" s="12"/>
    </row>
    <row r="59" spans="1:36" s="1" customFormat="1" ht="21" hidden="1">
      <c r="A59" s="39">
        <v>34</v>
      </c>
      <c r="B59" s="39" t="s">
        <v>7</v>
      </c>
      <c r="C59" s="40">
        <v>3</v>
      </c>
      <c r="D59" s="39" t="s">
        <v>406</v>
      </c>
      <c r="E59" s="40" t="s">
        <v>175</v>
      </c>
      <c r="F59" s="51" t="s">
        <v>61</v>
      </c>
      <c r="G59" s="41"/>
      <c r="H59" s="41"/>
      <c r="I59" s="41"/>
      <c r="J59" s="42"/>
      <c r="K59" s="43"/>
      <c r="L59" s="44" t="s">
        <v>62</v>
      </c>
      <c r="M59" s="41" t="s">
        <v>62</v>
      </c>
      <c r="N59" s="41"/>
      <c r="O59" s="41"/>
      <c r="P59" s="41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47">
        <f t="shared" si="0"/>
        <v>1</v>
      </c>
      <c r="AC59" s="38"/>
      <c r="AD59" s="37"/>
      <c r="AE59" s="8">
        <f>COUNTIF($D$5:$D$314,D59)</f>
        <v>1</v>
      </c>
      <c r="AF59" s="17" t="e">
        <f>#REF!</f>
        <v>#REF!</v>
      </c>
      <c r="AG59" s="17" t="e">
        <f>#REF!</f>
        <v>#REF!</v>
      </c>
      <c r="AH59" s="17" t="e">
        <f>#REF!</f>
        <v>#REF!</v>
      </c>
      <c r="AI59" s="2"/>
      <c r="AJ59" s="12"/>
    </row>
    <row r="60" spans="1:36" s="1" customFormat="1" ht="21" hidden="1">
      <c r="A60" s="39">
        <v>62</v>
      </c>
      <c r="B60" s="39" t="s">
        <v>7</v>
      </c>
      <c r="C60" s="40">
        <v>3</v>
      </c>
      <c r="D60" s="39" t="s">
        <v>169</v>
      </c>
      <c r="E60" s="40" t="s">
        <v>40</v>
      </c>
      <c r="F60" s="51" t="s">
        <v>61</v>
      </c>
      <c r="G60" s="41"/>
      <c r="H60" s="41"/>
      <c r="I60" s="41"/>
      <c r="J60" s="42"/>
      <c r="K60" s="43"/>
      <c r="L60" s="44"/>
      <c r="M60" s="41"/>
      <c r="N60" s="41"/>
      <c r="O60" s="41" t="s">
        <v>62</v>
      </c>
      <c r="P60" s="41" t="s">
        <v>62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47">
        <f t="shared" si="0"/>
        <v>1</v>
      </c>
      <c r="AC60" s="38"/>
      <c r="AD60" s="37"/>
      <c r="AE60" s="8">
        <f>COUNTIF($D$5:$D$314,D60)</f>
        <v>1</v>
      </c>
      <c r="AF60" s="17" t="e">
        <f>#REF!</f>
        <v>#REF!</v>
      </c>
      <c r="AG60" s="17" t="e">
        <f>#REF!</f>
        <v>#REF!</v>
      </c>
      <c r="AH60" s="17" t="e">
        <f>#REF!</f>
        <v>#REF!</v>
      </c>
      <c r="AI60" s="2"/>
      <c r="AJ60" s="12"/>
    </row>
    <row r="61" spans="1:36" s="1" customFormat="1" ht="21" hidden="1">
      <c r="A61" s="39">
        <v>60</v>
      </c>
      <c r="B61" s="39" t="s">
        <v>7</v>
      </c>
      <c r="C61" s="40">
        <v>3</v>
      </c>
      <c r="D61" s="39" t="s">
        <v>168</v>
      </c>
      <c r="E61" s="40" t="s">
        <v>40</v>
      </c>
      <c r="F61" s="51" t="s">
        <v>65</v>
      </c>
      <c r="G61" s="41"/>
      <c r="H61" s="41"/>
      <c r="I61" s="41"/>
      <c r="J61" s="42"/>
      <c r="K61" s="43"/>
      <c r="L61" s="44" t="s">
        <v>62</v>
      </c>
      <c r="M61" s="41" t="s">
        <v>62</v>
      </c>
      <c r="N61" s="41"/>
      <c r="O61" s="41"/>
      <c r="P61" s="4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47">
        <f t="shared" si="0"/>
        <v>1</v>
      </c>
      <c r="AC61" s="38"/>
      <c r="AD61" s="37"/>
      <c r="AE61" s="8"/>
      <c r="AF61" s="17" t="e">
        <f>#REF!</f>
        <v>#REF!</v>
      </c>
      <c r="AG61" s="17" t="e">
        <f>#REF!</f>
        <v>#REF!</v>
      </c>
      <c r="AH61" s="17" t="e">
        <f>#REF!</f>
        <v>#REF!</v>
      </c>
      <c r="AI61" s="2"/>
      <c r="AJ61" s="12"/>
    </row>
    <row r="62" spans="1:36" s="1" customFormat="1" ht="21" hidden="1">
      <c r="A62" s="39">
        <v>63</v>
      </c>
      <c r="B62" s="39" t="s">
        <v>7</v>
      </c>
      <c r="C62" s="40">
        <v>3</v>
      </c>
      <c r="D62" s="39" t="s">
        <v>170</v>
      </c>
      <c r="E62" s="40" t="s">
        <v>92</v>
      </c>
      <c r="F62" s="51" t="s">
        <v>65</v>
      </c>
      <c r="G62" s="41"/>
      <c r="H62" s="41"/>
      <c r="I62" s="41"/>
      <c r="J62" s="42"/>
      <c r="K62" s="43"/>
      <c r="L62" s="44"/>
      <c r="M62" s="41"/>
      <c r="N62" s="41"/>
      <c r="O62" s="41" t="s">
        <v>62</v>
      </c>
      <c r="P62" s="41" t="s">
        <v>62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47">
        <f t="shared" si="0"/>
        <v>1</v>
      </c>
      <c r="AC62" s="38"/>
      <c r="AD62" s="37"/>
      <c r="AE62" s="8">
        <f t="shared" ref="AE62:AE73" si="4">COUNTIF($D$5:$D$314,D62)</f>
        <v>1</v>
      </c>
      <c r="AF62" s="17" t="e">
        <f>#REF!</f>
        <v>#REF!</v>
      </c>
      <c r="AG62" s="17" t="e">
        <f>#REF!</f>
        <v>#REF!</v>
      </c>
      <c r="AH62" s="17" t="e">
        <f>#REF!</f>
        <v>#REF!</v>
      </c>
      <c r="AI62" s="2"/>
      <c r="AJ62" s="12"/>
    </row>
    <row r="63" spans="1:36" s="1" customFormat="1" ht="21" hidden="1">
      <c r="A63" s="39">
        <v>59</v>
      </c>
      <c r="B63" s="39" t="s">
        <v>7</v>
      </c>
      <c r="C63" s="40">
        <v>3</v>
      </c>
      <c r="D63" s="39" t="s">
        <v>167</v>
      </c>
      <c r="E63" s="40" t="s">
        <v>38</v>
      </c>
      <c r="F63" s="51" t="s">
        <v>65</v>
      </c>
      <c r="G63" s="41"/>
      <c r="H63" s="41"/>
      <c r="I63" s="41"/>
      <c r="J63" s="42"/>
      <c r="K63" s="43"/>
      <c r="L63" s="44"/>
      <c r="M63" s="41"/>
      <c r="N63" s="41"/>
      <c r="O63" s="41"/>
      <c r="P63" s="41"/>
      <c r="Q63" s="52"/>
      <c r="R63" s="52" t="s">
        <v>62</v>
      </c>
      <c r="S63" s="52" t="s">
        <v>62</v>
      </c>
      <c r="T63" s="52"/>
      <c r="U63" s="52"/>
      <c r="V63" s="52"/>
      <c r="W63" s="52"/>
      <c r="X63" s="52"/>
      <c r="Y63" s="52"/>
      <c r="Z63" s="52"/>
      <c r="AA63" s="52"/>
      <c r="AB63" s="47">
        <f t="shared" si="0"/>
        <v>1</v>
      </c>
      <c r="AC63" s="38"/>
      <c r="AD63" s="37"/>
      <c r="AE63" s="8">
        <f t="shared" si="4"/>
        <v>1</v>
      </c>
      <c r="AF63" s="17" t="e">
        <f>#REF!</f>
        <v>#REF!</v>
      </c>
      <c r="AG63" s="17" t="e">
        <f>#REF!</f>
        <v>#REF!</v>
      </c>
      <c r="AH63" s="17" t="e">
        <f>#REF!</f>
        <v>#REF!</v>
      </c>
      <c r="AI63" s="2"/>
      <c r="AJ63" s="12"/>
    </row>
    <row r="64" spans="1:36" s="1" customFormat="1" ht="21" hidden="1">
      <c r="A64" s="39">
        <v>150</v>
      </c>
      <c r="B64" s="39" t="s">
        <v>7</v>
      </c>
      <c r="C64" s="40">
        <v>3</v>
      </c>
      <c r="D64" s="39" t="s">
        <v>407</v>
      </c>
      <c r="E64" s="40" t="s">
        <v>160</v>
      </c>
      <c r="F64" s="51" t="s">
        <v>63</v>
      </c>
      <c r="G64" s="41"/>
      <c r="H64" s="41"/>
      <c r="I64" s="41"/>
      <c r="J64" s="42"/>
      <c r="K64" s="43"/>
      <c r="L64" s="44" t="s">
        <v>62</v>
      </c>
      <c r="M64" s="41" t="s">
        <v>62</v>
      </c>
      <c r="N64" s="41"/>
      <c r="O64" s="41"/>
      <c r="P64" s="41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47">
        <f t="shared" si="0"/>
        <v>2</v>
      </c>
      <c r="AC64" s="38"/>
      <c r="AD64" s="37"/>
      <c r="AE64" s="8">
        <f t="shared" si="4"/>
        <v>2</v>
      </c>
      <c r="AF64" s="17" t="e">
        <f>#REF!</f>
        <v>#REF!</v>
      </c>
      <c r="AG64" s="17" t="e">
        <f>#REF!</f>
        <v>#REF!</v>
      </c>
      <c r="AH64" s="17" t="e">
        <f>#REF!</f>
        <v>#REF!</v>
      </c>
      <c r="AI64" s="2"/>
      <c r="AJ64" s="12"/>
    </row>
    <row r="65" spans="1:36" s="1" customFormat="1" ht="21" hidden="1">
      <c r="A65" s="39">
        <v>55</v>
      </c>
      <c r="B65" s="39" t="s">
        <v>7</v>
      </c>
      <c r="C65" s="40">
        <v>3</v>
      </c>
      <c r="D65" s="39" t="s">
        <v>162</v>
      </c>
      <c r="E65" s="40" t="s">
        <v>35</v>
      </c>
      <c r="F65" s="51" t="s">
        <v>63</v>
      </c>
      <c r="G65" s="41"/>
      <c r="H65" s="41"/>
      <c r="I65" s="41"/>
      <c r="J65" s="42"/>
      <c r="K65" s="43"/>
      <c r="L65" s="44"/>
      <c r="M65" s="41"/>
      <c r="N65" s="41"/>
      <c r="O65" s="41" t="s">
        <v>62</v>
      </c>
      <c r="P65" s="41" t="s">
        <v>62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47">
        <f t="shared" si="0"/>
        <v>1</v>
      </c>
      <c r="AC65" s="38"/>
      <c r="AD65" s="37"/>
      <c r="AE65" s="8">
        <f t="shared" si="4"/>
        <v>1</v>
      </c>
      <c r="AF65" s="17" t="e">
        <f>#REF!</f>
        <v>#REF!</v>
      </c>
      <c r="AG65" s="17" t="e">
        <f>#REF!</f>
        <v>#REF!</v>
      </c>
      <c r="AH65" s="17" t="e">
        <f>#REF!</f>
        <v>#REF!</v>
      </c>
      <c r="AI65" s="2"/>
      <c r="AJ65" s="12"/>
    </row>
    <row r="66" spans="1:36" s="1" customFormat="1" ht="21" hidden="1">
      <c r="A66" s="39">
        <v>57</v>
      </c>
      <c r="B66" s="39" t="s">
        <v>7</v>
      </c>
      <c r="C66" s="40">
        <v>3</v>
      </c>
      <c r="D66" s="39" t="s">
        <v>164</v>
      </c>
      <c r="E66" s="40" t="s">
        <v>114</v>
      </c>
      <c r="F66" s="51" t="s">
        <v>64</v>
      </c>
      <c r="G66" s="41"/>
      <c r="H66" s="41"/>
      <c r="I66" s="41"/>
      <c r="J66" s="42"/>
      <c r="K66" s="43"/>
      <c r="L66" s="44" t="s">
        <v>62</v>
      </c>
      <c r="M66" s="41" t="s">
        <v>62</v>
      </c>
      <c r="N66" s="41"/>
      <c r="O66" s="41"/>
      <c r="P66" s="41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47">
        <f t="shared" si="0"/>
        <v>1</v>
      </c>
      <c r="AC66" s="38"/>
      <c r="AD66" s="37"/>
      <c r="AE66" s="8">
        <f t="shared" si="4"/>
        <v>1</v>
      </c>
      <c r="AF66" s="17" t="e">
        <f>#REF!</f>
        <v>#REF!</v>
      </c>
      <c r="AG66" s="17" t="e">
        <f>#REF!</f>
        <v>#REF!</v>
      </c>
      <c r="AH66" s="17" t="e">
        <f>#REF!</f>
        <v>#REF!</v>
      </c>
      <c r="AI66" s="2"/>
      <c r="AJ66" s="12"/>
    </row>
    <row r="67" spans="1:36" s="1" customFormat="1" ht="21" hidden="1">
      <c r="A67" s="39">
        <v>56</v>
      </c>
      <c r="B67" s="39" t="s">
        <v>7</v>
      </c>
      <c r="C67" s="40">
        <v>3</v>
      </c>
      <c r="D67" s="39" t="s">
        <v>163</v>
      </c>
      <c r="E67" s="40" t="s">
        <v>49</v>
      </c>
      <c r="F67" s="51" t="s">
        <v>64</v>
      </c>
      <c r="G67" s="41"/>
      <c r="H67" s="41"/>
      <c r="I67" s="41"/>
      <c r="J67" s="42"/>
      <c r="K67" s="43"/>
      <c r="L67" s="44"/>
      <c r="M67" s="41"/>
      <c r="N67" s="41"/>
      <c r="O67" s="41" t="s">
        <v>62</v>
      </c>
      <c r="P67" s="41" t="s">
        <v>62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47">
        <f t="shared" si="0"/>
        <v>1</v>
      </c>
      <c r="AC67" s="38"/>
      <c r="AD67" s="37"/>
      <c r="AE67" s="8">
        <f t="shared" si="4"/>
        <v>1</v>
      </c>
      <c r="AF67" s="17" t="e">
        <f>#REF!</f>
        <v>#REF!</v>
      </c>
      <c r="AG67" s="17" t="e">
        <f>#REF!</f>
        <v>#REF!</v>
      </c>
      <c r="AH67" s="17" t="e">
        <f>#REF!</f>
        <v>#REF!</v>
      </c>
      <c r="AI67" s="7"/>
      <c r="AJ67" s="12"/>
    </row>
    <row r="68" spans="1:36" s="1" customFormat="1" ht="21" hidden="1">
      <c r="A68" s="39">
        <v>61</v>
      </c>
      <c r="B68" s="39" t="s">
        <v>7</v>
      </c>
      <c r="C68" s="40">
        <v>3</v>
      </c>
      <c r="D68" s="39" t="s">
        <v>145</v>
      </c>
      <c r="E68" s="40" t="s">
        <v>114</v>
      </c>
      <c r="F68" s="51" t="s">
        <v>317</v>
      </c>
      <c r="G68" s="41" t="s">
        <v>62</v>
      </c>
      <c r="H68" s="41" t="s">
        <v>62</v>
      </c>
      <c r="I68" s="41"/>
      <c r="J68" s="42"/>
      <c r="K68" s="43"/>
      <c r="L68" s="44"/>
      <c r="M68" s="41"/>
      <c r="N68" s="41"/>
      <c r="O68" s="41"/>
      <c r="P68" s="41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47">
        <f t="shared" si="0"/>
        <v>8</v>
      </c>
      <c r="AC68" s="38"/>
      <c r="AD68" s="37"/>
      <c r="AE68" s="8">
        <f t="shared" si="4"/>
        <v>7</v>
      </c>
      <c r="AF68" s="17" t="e">
        <f>#REF!</f>
        <v>#REF!</v>
      </c>
      <c r="AG68" s="17" t="e">
        <f>#REF!</f>
        <v>#REF!</v>
      </c>
      <c r="AH68" s="17" t="e">
        <f>#REF!</f>
        <v>#REF!</v>
      </c>
      <c r="AI68" s="2"/>
      <c r="AJ68" s="12"/>
    </row>
    <row r="69" spans="1:36" s="6" customFormat="1" ht="21" hidden="1">
      <c r="A69" s="39">
        <v>65</v>
      </c>
      <c r="B69" s="39" t="s">
        <v>7</v>
      </c>
      <c r="C69" s="40">
        <v>4</v>
      </c>
      <c r="D69" s="39" t="s">
        <v>171</v>
      </c>
      <c r="E69" s="40" t="s">
        <v>39</v>
      </c>
      <c r="F69" s="51" t="s">
        <v>61</v>
      </c>
      <c r="G69" s="41"/>
      <c r="H69" s="41"/>
      <c r="I69" s="41"/>
      <c r="J69" s="42"/>
      <c r="K69" s="43"/>
      <c r="L69" s="44" t="s">
        <v>62</v>
      </c>
      <c r="M69" s="41" t="s">
        <v>62</v>
      </c>
      <c r="N69" s="41" t="s">
        <v>62</v>
      </c>
      <c r="O69" s="41" t="s">
        <v>62</v>
      </c>
      <c r="P69" s="41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47">
        <f t="shared" ref="AB69:AB132" si="5">COUNTIF($D$2:$D$384,D69)</f>
        <v>1</v>
      </c>
      <c r="AC69" s="38"/>
      <c r="AD69" s="37"/>
      <c r="AE69" s="8">
        <f t="shared" si="4"/>
        <v>1</v>
      </c>
      <c r="AF69" s="17" t="e">
        <f>#REF!</f>
        <v>#REF!</v>
      </c>
      <c r="AG69" s="17" t="e">
        <f>#REF!</f>
        <v>#REF!</v>
      </c>
      <c r="AH69" s="17" t="e">
        <f>#REF!</f>
        <v>#REF!</v>
      </c>
      <c r="AI69" s="2"/>
      <c r="AJ69" s="12"/>
    </row>
    <row r="70" spans="1:36" s="6" customFormat="1" ht="21" hidden="1">
      <c r="A70" s="39">
        <v>67</v>
      </c>
      <c r="B70" s="39" t="s">
        <v>7</v>
      </c>
      <c r="C70" s="40">
        <v>4</v>
      </c>
      <c r="D70" s="39" t="s">
        <v>173</v>
      </c>
      <c r="E70" s="40" t="s">
        <v>39</v>
      </c>
      <c r="F70" s="51" t="s">
        <v>61</v>
      </c>
      <c r="G70" s="41"/>
      <c r="H70" s="41"/>
      <c r="I70" s="41"/>
      <c r="J70" s="42"/>
      <c r="K70" s="43"/>
      <c r="L70" s="44"/>
      <c r="M70" s="41"/>
      <c r="N70" s="41"/>
      <c r="O70" s="41"/>
      <c r="P70" s="41"/>
      <c r="Q70" s="52" t="s">
        <v>62</v>
      </c>
      <c r="R70" s="52" t="s">
        <v>62</v>
      </c>
      <c r="S70" s="52"/>
      <c r="T70" s="52"/>
      <c r="U70" s="52"/>
      <c r="V70" s="52"/>
      <c r="W70" s="52"/>
      <c r="X70" s="52"/>
      <c r="Y70" s="52"/>
      <c r="Z70" s="52"/>
      <c r="AA70" s="52"/>
      <c r="AB70" s="47">
        <f t="shared" si="5"/>
        <v>1</v>
      </c>
      <c r="AC70" s="38"/>
      <c r="AD70" s="37"/>
      <c r="AE70" s="8">
        <f t="shared" si="4"/>
        <v>1</v>
      </c>
      <c r="AF70" s="17" t="e">
        <f>#REF!</f>
        <v>#REF!</v>
      </c>
      <c r="AG70" s="17" t="e">
        <f>#REF!</f>
        <v>#REF!</v>
      </c>
      <c r="AH70" s="17" t="e">
        <f>#REF!</f>
        <v>#REF!</v>
      </c>
      <c r="AI70" s="2"/>
      <c r="AJ70" s="12"/>
    </row>
    <row r="71" spans="1:36" s="6" customFormat="1" ht="21" hidden="1">
      <c r="A71" s="39">
        <v>69</v>
      </c>
      <c r="B71" s="39" t="s">
        <v>7</v>
      </c>
      <c r="C71" s="40">
        <v>4</v>
      </c>
      <c r="D71" s="39" t="s">
        <v>176</v>
      </c>
      <c r="E71" s="40" t="s">
        <v>39</v>
      </c>
      <c r="F71" s="51" t="s">
        <v>65</v>
      </c>
      <c r="G71" s="41"/>
      <c r="H71" s="41"/>
      <c r="I71" s="41"/>
      <c r="J71" s="42"/>
      <c r="K71" s="43"/>
      <c r="L71" s="44"/>
      <c r="M71" s="41"/>
      <c r="N71" s="41"/>
      <c r="O71" s="41" t="s">
        <v>62</v>
      </c>
      <c r="P71" s="41" t="s">
        <v>62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47">
        <f t="shared" si="5"/>
        <v>1</v>
      </c>
      <c r="AC71" s="38"/>
      <c r="AD71" s="37"/>
      <c r="AE71" s="8">
        <f t="shared" si="4"/>
        <v>1</v>
      </c>
      <c r="AF71" s="17" t="e">
        <f>#REF!</f>
        <v>#REF!</v>
      </c>
      <c r="AG71" s="17" t="e">
        <f>#REF!</f>
        <v>#REF!</v>
      </c>
      <c r="AH71" s="17" t="e">
        <f>#REF!</f>
        <v>#REF!</v>
      </c>
      <c r="AI71" s="2"/>
      <c r="AJ71" s="12"/>
    </row>
    <row r="72" spans="1:36" s="6" customFormat="1" ht="21" hidden="1">
      <c r="A72" s="39">
        <v>72</v>
      </c>
      <c r="B72" s="39" t="s">
        <v>7</v>
      </c>
      <c r="C72" s="40">
        <v>4</v>
      </c>
      <c r="D72" s="39" t="s">
        <v>179</v>
      </c>
      <c r="E72" s="40" t="s">
        <v>35</v>
      </c>
      <c r="F72" s="51" t="s">
        <v>65</v>
      </c>
      <c r="G72" s="41"/>
      <c r="H72" s="41"/>
      <c r="I72" s="41"/>
      <c r="J72" s="42"/>
      <c r="K72" s="43"/>
      <c r="L72" s="44"/>
      <c r="M72" s="41"/>
      <c r="N72" s="41"/>
      <c r="O72" s="41"/>
      <c r="P72" s="41"/>
      <c r="Q72" s="52"/>
      <c r="R72" s="52" t="s">
        <v>62</v>
      </c>
      <c r="S72" s="52" t="s">
        <v>62</v>
      </c>
      <c r="T72" s="52"/>
      <c r="U72" s="52"/>
      <c r="V72" s="52"/>
      <c r="W72" s="52"/>
      <c r="X72" s="52"/>
      <c r="Y72" s="52"/>
      <c r="Z72" s="52"/>
      <c r="AA72" s="52"/>
      <c r="AB72" s="47">
        <f t="shared" si="5"/>
        <v>1</v>
      </c>
      <c r="AC72" s="38"/>
      <c r="AD72" s="37"/>
      <c r="AE72" s="8">
        <f t="shared" si="4"/>
        <v>1</v>
      </c>
      <c r="AF72" s="17" t="e">
        <f>#REF!</f>
        <v>#REF!</v>
      </c>
      <c r="AG72" s="17" t="e">
        <f>#REF!</f>
        <v>#REF!</v>
      </c>
      <c r="AH72" s="17" t="e">
        <f>#REF!</f>
        <v>#REF!</v>
      </c>
      <c r="AI72" s="2"/>
      <c r="AJ72" s="12"/>
    </row>
    <row r="73" spans="1:36" s="6" customFormat="1" ht="21" hidden="1">
      <c r="A73" s="39">
        <v>70</v>
      </c>
      <c r="B73" s="39" t="s">
        <v>7</v>
      </c>
      <c r="C73" s="40">
        <v>4</v>
      </c>
      <c r="D73" s="39" t="s">
        <v>177</v>
      </c>
      <c r="E73" s="40" t="s">
        <v>40</v>
      </c>
      <c r="F73" s="51" t="s">
        <v>63</v>
      </c>
      <c r="G73" s="41"/>
      <c r="H73" s="41"/>
      <c r="I73" s="41"/>
      <c r="J73" s="42"/>
      <c r="K73" s="43"/>
      <c r="L73" s="44"/>
      <c r="M73" s="41"/>
      <c r="N73" s="41"/>
      <c r="O73" s="41" t="s">
        <v>62</v>
      </c>
      <c r="P73" s="41" t="s">
        <v>62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47">
        <f t="shared" si="5"/>
        <v>1</v>
      </c>
      <c r="AC73" s="38"/>
      <c r="AD73" s="37"/>
      <c r="AE73" s="8">
        <f t="shared" si="4"/>
        <v>1</v>
      </c>
      <c r="AF73" s="17" t="e">
        <f>#REF!</f>
        <v>#REF!</v>
      </c>
      <c r="AG73" s="17" t="e">
        <f>#REF!</f>
        <v>#REF!</v>
      </c>
      <c r="AH73" s="17" t="e">
        <f>#REF!</f>
        <v>#REF!</v>
      </c>
      <c r="AI73" s="2"/>
      <c r="AJ73" s="12"/>
    </row>
    <row r="74" spans="1:36" s="6" customFormat="1" ht="21" hidden="1">
      <c r="A74" s="39">
        <v>66</v>
      </c>
      <c r="B74" s="39" t="s">
        <v>7</v>
      </c>
      <c r="C74" s="40">
        <v>4</v>
      </c>
      <c r="D74" s="39" t="s">
        <v>172</v>
      </c>
      <c r="E74" s="40" t="s">
        <v>38</v>
      </c>
      <c r="F74" s="51" t="s">
        <v>64</v>
      </c>
      <c r="G74" s="41"/>
      <c r="H74" s="41"/>
      <c r="I74" s="41"/>
      <c r="J74" s="42"/>
      <c r="K74" s="43"/>
      <c r="L74" s="44"/>
      <c r="M74" s="41"/>
      <c r="N74" s="41"/>
      <c r="O74" s="41" t="s">
        <v>62</v>
      </c>
      <c r="P74" s="41" t="s">
        <v>62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47">
        <f t="shared" si="5"/>
        <v>1</v>
      </c>
      <c r="AC74" s="38"/>
      <c r="AD74" s="37"/>
      <c r="AE74" s="8"/>
      <c r="AF74" s="17" t="e">
        <f>#REF!</f>
        <v>#REF!</v>
      </c>
      <c r="AG74" s="17" t="e">
        <f>#REF!</f>
        <v>#REF!</v>
      </c>
      <c r="AH74" s="17" t="e">
        <f>#REF!</f>
        <v>#REF!</v>
      </c>
      <c r="AI74" s="7"/>
      <c r="AJ74" s="12"/>
    </row>
    <row r="75" spans="1:36" s="6" customFormat="1" ht="21" hidden="1">
      <c r="A75" s="39">
        <v>64</v>
      </c>
      <c r="B75" s="39" t="s">
        <v>7</v>
      </c>
      <c r="C75" s="40">
        <v>4</v>
      </c>
      <c r="D75" s="39" t="s">
        <v>148</v>
      </c>
      <c r="E75" s="40" t="s">
        <v>146</v>
      </c>
      <c r="F75" s="51" t="s">
        <v>424</v>
      </c>
      <c r="G75" s="41"/>
      <c r="H75" s="41"/>
      <c r="I75" s="41"/>
      <c r="J75" s="42"/>
      <c r="K75" s="43"/>
      <c r="L75" s="44"/>
      <c r="M75" s="41"/>
      <c r="N75" s="41"/>
      <c r="O75" s="41"/>
      <c r="P75" s="41"/>
      <c r="Q75" s="52"/>
      <c r="R75" s="52"/>
      <c r="S75" s="52"/>
      <c r="T75" s="52"/>
      <c r="U75" s="52" t="s">
        <v>62</v>
      </c>
      <c r="V75" s="52" t="s">
        <v>62</v>
      </c>
      <c r="W75" s="52"/>
      <c r="X75" s="52"/>
      <c r="Y75" s="52"/>
      <c r="Z75" s="52"/>
      <c r="AA75" s="52"/>
      <c r="AB75" s="47">
        <f t="shared" si="5"/>
        <v>8</v>
      </c>
      <c r="AC75" s="38"/>
      <c r="AD75" s="37"/>
      <c r="AE75" s="8"/>
      <c r="AF75" s="17" t="e">
        <f>#REF!</f>
        <v>#REF!</v>
      </c>
      <c r="AG75" s="17" t="e">
        <f>#REF!</f>
        <v>#REF!</v>
      </c>
      <c r="AH75" s="17" t="e">
        <f>#REF!</f>
        <v>#REF!</v>
      </c>
      <c r="AI75" s="2"/>
      <c r="AJ75" s="12"/>
    </row>
    <row r="76" spans="1:36" s="6" customFormat="1" ht="21" hidden="1">
      <c r="A76" s="39">
        <v>68</v>
      </c>
      <c r="B76" s="39" t="s">
        <v>7</v>
      </c>
      <c r="C76" s="40">
        <v>4</v>
      </c>
      <c r="D76" s="39" t="s">
        <v>174</v>
      </c>
      <c r="E76" s="40" t="s">
        <v>175</v>
      </c>
      <c r="F76" s="51" t="s">
        <v>74</v>
      </c>
      <c r="G76" s="41" t="s">
        <v>62</v>
      </c>
      <c r="H76" s="41" t="s">
        <v>62</v>
      </c>
      <c r="I76" s="41"/>
      <c r="J76" s="42"/>
      <c r="K76" s="43"/>
      <c r="L76" s="44"/>
      <c r="M76" s="41"/>
      <c r="N76" s="41"/>
      <c r="O76" s="41"/>
      <c r="P76" s="41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47">
        <f t="shared" si="5"/>
        <v>1</v>
      </c>
      <c r="AC76" s="38"/>
      <c r="AD76" s="37"/>
      <c r="AE76" s="8">
        <f>COUNTIF($D$5:$D$314,D76)</f>
        <v>1</v>
      </c>
      <c r="AF76" s="17" t="e">
        <f>#REF!</f>
        <v>#REF!</v>
      </c>
      <c r="AG76" s="17" t="e">
        <f>#REF!</f>
        <v>#REF!</v>
      </c>
      <c r="AH76" s="17" t="e">
        <f>#REF!</f>
        <v>#REF!</v>
      </c>
      <c r="AI76" s="7"/>
      <c r="AJ76" s="12"/>
    </row>
    <row r="77" spans="1:36" s="6" customFormat="1" ht="21" hidden="1">
      <c r="A77" s="39">
        <v>71</v>
      </c>
      <c r="B77" s="39" t="s">
        <v>7</v>
      </c>
      <c r="C77" s="40">
        <v>4</v>
      </c>
      <c r="D77" s="39" t="s">
        <v>178</v>
      </c>
      <c r="E77" s="40" t="s">
        <v>166</v>
      </c>
      <c r="F77" s="51" t="s">
        <v>74</v>
      </c>
      <c r="G77" s="41" t="s">
        <v>62</v>
      </c>
      <c r="H77" s="41" t="s">
        <v>62</v>
      </c>
      <c r="I77" s="41"/>
      <c r="J77" s="42"/>
      <c r="K77" s="43"/>
      <c r="L77" s="44"/>
      <c r="M77" s="41"/>
      <c r="N77" s="41"/>
      <c r="O77" s="41"/>
      <c r="P77" s="41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47">
        <f t="shared" si="5"/>
        <v>1</v>
      </c>
      <c r="AC77" s="38"/>
      <c r="AD77" s="37"/>
      <c r="AE77" s="8">
        <f>COUNTIF($D$5:$D$314,D77)</f>
        <v>1</v>
      </c>
      <c r="AF77" s="17" t="e">
        <f>#REF!</f>
        <v>#REF!</v>
      </c>
      <c r="AG77" s="17" t="e">
        <f>#REF!</f>
        <v>#REF!</v>
      </c>
      <c r="AH77" s="17" t="e">
        <f>#REF!</f>
        <v>#REF!</v>
      </c>
      <c r="AI77" s="2"/>
      <c r="AJ77" s="12"/>
    </row>
    <row r="78" spans="1:36" s="1" customFormat="1" ht="21">
      <c r="A78" s="39">
        <v>73</v>
      </c>
      <c r="B78" s="39" t="s">
        <v>68</v>
      </c>
      <c r="C78" s="40">
        <v>3</v>
      </c>
      <c r="D78" s="39" t="s">
        <v>180</v>
      </c>
      <c r="E78" s="40" t="s">
        <v>88</v>
      </c>
      <c r="F78" s="51" t="s">
        <v>424</v>
      </c>
      <c r="G78" s="41"/>
      <c r="H78" s="41"/>
      <c r="I78" s="41" t="s">
        <v>62</v>
      </c>
      <c r="J78" s="42" t="s">
        <v>62</v>
      </c>
      <c r="K78" s="43" t="s">
        <v>62</v>
      </c>
      <c r="L78" s="44"/>
      <c r="M78" s="41"/>
      <c r="N78" s="41"/>
      <c r="O78" s="41"/>
      <c r="P78" s="41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47">
        <f t="shared" si="5"/>
        <v>1</v>
      </c>
      <c r="AC78" s="38"/>
      <c r="AD78" s="37"/>
      <c r="AE78" s="8">
        <f>COUNTIF($D$5:$D$314,D78)</f>
        <v>1</v>
      </c>
      <c r="AF78" s="17" t="e">
        <f>#REF!</f>
        <v>#REF!</v>
      </c>
      <c r="AG78" s="17" t="e">
        <f>#REF!</f>
        <v>#REF!</v>
      </c>
      <c r="AH78" s="17" t="e">
        <f>#REF!</f>
        <v>#REF!</v>
      </c>
      <c r="AI78" s="2"/>
      <c r="AJ78" s="12"/>
    </row>
    <row r="79" spans="1:36" s="1" customFormat="1" ht="21">
      <c r="A79" s="39">
        <v>76</v>
      </c>
      <c r="B79" s="39" t="s">
        <v>68</v>
      </c>
      <c r="C79" s="40">
        <v>3</v>
      </c>
      <c r="D79" s="39" t="s">
        <v>184</v>
      </c>
      <c r="E79" s="40" t="s">
        <v>107</v>
      </c>
      <c r="F79" s="51" t="s">
        <v>424</v>
      </c>
      <c r="G79" s="41"/>
      <c r="H79" s="41"/>
      <c r="I79" s="41" t="s">
        <v>62</v>
      </c>
      <c r="J79" s="42" t="s">
        <v>62</v>
      </c>
      <c r="K79" s="43" t="s">
        <v>62</v>
      </c>
      <c r="L79" s="44"/>
      <c r="M79" s="41"/>
      <c r="N79" s="41"/>
      <c r="O79" s="41"/>
      <c r="P79" s="41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47">
        <f t="shared" si="5"/>
        <v>1</v>
      </c>
      <c r="AC79" s="38"/>
      <c r="AD79" s="37"/>
      <c r="AE79" s="8">
        <f>COUNTIF($D$5:$D$314,D79)</f>
        <v>1</v>
      </c>
      <c r="AF79" s="17" t="e">
        <f>#REF!</f>
        <v>#REF!</v>
      </c>
      <c r="AG79" s="17" t="e">
        <f>#REF!</f>
        <v>#REF!</v>
      </c>
      <c r="AH79" s="17" t="e">
        <f>#REF!</f>
        <v>#REF!</v>
      </c>
      <c r="AI79" s="2"/>
      <c r="AJ79" s="12"/>
    </row>
    <row r="80" spans="1:36" s="1" customFormat="1">
      <c r="A80" s="39">
        <v>77</v>
      </c>
      <c r="B80" s="39" t="s">
        <v>68</v>
      </c>
      <c r="C80" s="40">
        <v>3</v>
      </c>
      <c r="D80" s="39" t="s">
        <v>185</v>
      </c>
      <c r="E80" s="40" t="s">
        <v>41</v>
      </c>
      <c r="F80" s="51" t="s">
        <v>424</v>
      </c>
      <c r="G80" s="41"/>
      <c r="H80" s="41"/>
      <c r="I80" s="41" t="s">
        <v>62</v>
      </c>
      <c r="J80" s="42" t="s">
        <v>62</v>
      </c>
      <c r="K80" s="43" t="s">
        <v>62</v>
      </c>
      <c r="L80" s="44"/>
      <c r="M80" s="41"/>
      <c r="N80" s="41"/>
      <c r="O80" s="41"/>
      <c r="P80" s="41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47">
        <f t="shared" si="5"/>
        <v>1</v>
      </c>
      <c r="AC80" s="38"/>
      <c r="AD80" s="37"/>
      <c r="AE80" s="8">
        <f>COUNTIF($D$5:$D$314,D80)</f>
        <v>1</v>
      </c>
      <c r="AF80" s="17" t="e">
        <f>#REF!</f>
        <v>#REF!</v>
      </c>
      <c r="AG80" s="17" t="e">
        <f>#REF!</f>
        <v>#REF!</v>
      </c>
      <c r="AH80" s="17" t="e">
        <f>#REF!</f>
        <v>#REF!</v>
      </c>
      <c r="AI80" s="5"/>
      <c r="AJ80" s="12"/>
    </row>
    <row r="81" spans="1:36" s="1" customFormat="1" ht="21">
      <c r="A81" s="39">
        <v>78</v>
      </c>
      <c r="B81" s="39" t="s">
        <v>68</v>
      </c>
      <c r="C81" s="40">
        <v>3</v>
      </c>
      <c r="D81" s="39" t="s">
        <v>186</v>
      </c>
      <c r="E81" s="40" t="s">
        <v>108</v>
      </c>
      <c r="F81" s="51" t="s">
        <v>424</v>
      </c>
      <c r="G81" s="41"/>
      <c r="H81" s="41"/>
      <c r="I81" s="41" t="s">
        <v>62</v>
      </c>
      <c r="J81" s="42" t="s">
        <v>62</v>
      </c>
      <c r="K81" s="43" t="s">
        <v>62</v>
      </c>
      <c r="L81" s="44"/>
      <c r="M81" s="41"/>
      <c r="N81" s="41"/>
      <c r="O81" s="41"/>
      <c r="P81" s="4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47">
        <f t="shared" si="5"/>
        <v>1</v>
      </c>
      <c r="AC81" s="38"/>
      <c r="AD81" s="37"/>
      <c r="AE81" s="8"/>
      <c r="AF81" s="17" t="e">
        <f>#REF!</f>
        <v>#REF!</v>
      </c>
      <c r="AG81" s="17" t="e">
        <f>#REF!</f>
        <v>#REF!</v>
      </c>
      <c r="AH81" s="17" t="e">
        <f>#REF!</f>
        <v>#REF!</v>
      </c>
      <c r="AI81" s="7"/>
      <c r="AJ81" s="12"/>
    </row>
    <row r="82" spans="1:36" s="1" customFormat="1" ht="21">
      <c r="A82" s="39">
        <v>79</v>
      </c>
      <c r="B82" s="39" t="s">
        <v>68</v>
      </c>
      <c r="C82" s="40">
        <v>3</v>
      </c>
      <c r="D82" s="39" t="s">
        <v>187</v>
      </c>
      <c r="E82" s="40" t="s">
        <v>45</v>
      </c>
      <c r="F82" s="51" t="s">
        <v>424</v>
      </c>
      <c r="G82" s="41"/>
      <c r="H82" s="41"/>
      <c r="I82" s="41" t="s">
        <v>62</v>
      </c>
      <c r="J82" s="42" t="s">
        <v>62</v>
      </c>
      <c r="K82" s="43" t="s">
        <v>62</v>
      </c>
      <c r="L82" s="44"/>
      <c r="M82" s="41"/>
      <c r="N82" s="41"/>
      <c r="O82" s="41"/>
      <c r="P82" s="41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47">
        <f t="shared" si="5"/>
        <v>1</v>
      </c>
      <c r="AC82" s="38"/>
      <c r="AD82" s="37"/>
      <c r="AE82" s="8">
        <f>COUNTIF($D$5:$D$314,D82)</f>
        <v>1</v>
      </c>
      <c r="AF82" s="17" t="e">
        <f>#REF!</f>
        <v>#REF!</v>
      </c>
      <c r="AG82" s="17" t="e">
        <f>#REF!</f>
        <v>#REF!</v>
      </c>
      <c r="AH82" s="17" t="e">
        <f>#REF!</f>
        <v>#REF!</v>
      </c>
      <c r="AI82" s="2"/>
      <c r="AJ82" s="12"/>
    </row>
    <row r="83" spans="1:36" s="1" customFormat="1" ht="21">
      <c r="A83" s="39">
        <v>80</v>
      </c>
      <c r="B83" s="39" t="s">
        <v>68</v>
      </c>
      <c r="C83" s="40">
        <v>3</v>
      </c>
      <c r="D83" s="39" t="s">
        <v>188</v>
      </c>
      <c r="E83" s="40" t="s">
        <v>35</v>
      </c>
      <c r="F83" s="51" t="s">
        <v>424</v>
      </c>
      <c r="G83" s="41"/>
      <c r="H83" s="41"/>
      <c r="I83" s="41" t="s">
        <v>62</v>
      </c>
      <c r="J83" s="42" t="s">
        <v>62</v>
      </c>
      <c r="K83" s="43" t="s">
        <v>62</v>
      </c>
      <c r="L83" s="44"/>
      <c r="M83" s="41"/>
      <c r="N83" s="41"/>
      <c r="O83" s="41"/>
      <c r="P83" s="41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47">
        <f t="shared" si="5"/>
        <v>1</v>
      </c>
      <c r="AC83" s="38"/>
      <c r="AD83" s="37"/>
      <c r="AE83" s="8"/>
      <c r="AF83" s="17" t="e">
        <f>#REF!</f>
        <v>#REF!</v>
      </c>
      <c r="AG83" s="17" t="e">
        <f>#REF!</f>
        <v>#REF!</v>
      </c>
      <c r="AH83" s="17" t="e">
        <f>#REF!</f>
        <v>#REF!</v>
      </c>
      <c r="AI83" s="7"/>
      <c r="AJ83" s="12"/>
    </row>
    <row r="84" spans="1:36" s="1" customFormat="1" ht="21">
      <c r="A84" s="39">
        <v>82</v>
      </c>
      <c r="B84" s="39" t="s">
        <v>68</v>
      </c>
      <c r="C84" s="40">
        <v>3</v>
      </c>
      <c r="D84" s="39" t="s">
        <v>191</v>
      </c>
      <c r="E84" s="40" t="s">
        <v>76</v>
      </c>
      <c r="F84" s="51" t="s">
        <v>424</v>
      </c>
      <c r="G84" s="41"/>
      <c r="H84" s="41"/>
      <c r="I84" s="41" t="s">
        <v>62</v>
      </c>
      <c r="J84" s="42" t="s">
        <v>62</v>
      </c>
      <c r="K84" s="43" t="s">
        <v>62</v>
      </c>
      <c r="L84" s="44"/>
      <c r="M84" s="41"/>
      <c r="N84" s="41"/>
      <c r="O84" s="41"/>
      <c r="P84" s="41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47">
        <f t="shared" si="5"/>
        <v>1</v>
      </c>
      <c r="AC84" s="38"/>
      <c r="AD84" s="37"/>
      <c r="AE84" s="8">
        <f>COUNTIF($D$5:$D$314,D84)</f>
        <v>1</v>
      </c>
      <c r="AF84" s="17" t="e">
        <f>#REF!</f>
        <v>#REF!</v>
      </c>
      <c r="AG84" s="17" t="e">
        <f>#REF!</f>
        <v>#REF!</v>
      </c>
      <c r="AH84" s="17" t="e">
        <f>#REF!</f>
        <v>#REF!</v>
      </c>
      <c r="AI84" s="7"/>
      <c r="AJ84" s="12"/>
    </row>
    <row r="85" spans="1:36" s="1" customFormat="1" ht="21">
      <c r="A85" s="39">
        <v>84</v>
      </c>
      <c r="B85" s="39" t="s">
        <v>68</v>
      </c>
      <c r="C85" s="40">
        <v>3</v>
      </c>
      <c r="D85" s="39" t="s">
        <v>421</v>
      </c>
      <c r="E85" s="40" t="s">
        <v>122</v>
      </c>
      <c r="F85" s="51" t="s">
        <v>424</v>
      </c>
      <c r="G85" s="41"/>
      <c r="H85" s="41"/>
      <c r="I85" s="41" t="s">
        <v>62</v>
      </c>
      <c r="J85" s="42" t="s">
        <v>62</v>
      </c>
      <c r="K85" s="43" t="s">
        <v>62</v>
      </c>
      <c r="L85" s="44"/>
      <c r="M85" s="41"/>
      <c r="N85" s="41"/>
      <c r="O85" s="41"/>
      <c r="P85" s="41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47">
        <f t="shared" si="5"/>
        <v>1</v>
      </c>
      <c r="AC85" s="38"/>
      <c r="AD85" s="37"/>
      <c r="AE85" s="8">
        <f>COUNTIF($D$5:$D$314,D85)</f>
        <v>1</v>
      </c>
      <c r="AF85" s="17" t="e">
        <f>#REF!</f>
        <v>#REF!</v>
      </c>
      <c r="AG85" s="17" t="e">
        <f>#REF!</f>
        <v>#REF!</v>
      </c>
      <c r="AH85" s="17" t="e">
        <f>#REF!</f>
        <v>#REF!</v>
      </c>
      <c r="AI85" s="7"/>
      <c r="AJ85" s="12"/>
    </row>
    <row r="86" spans="1:36" s="1" customFormat="1" ht="21">
      <c r="A86" s="39">
        <v>87</v>
      </c>
      <c r="B86" s="39" t="s">
        <v>68</v>
      </c>
      <c r="C86" s="40">
        <v>3</v>
      </c>
      <c r="D86" s="39" t="s">
        <v>196</v>
      </c>
      <c r="E86" s="40" t="s">
        <v>197</v>
      </c>
      <c r="F86" s="51" t="s">
        <v>424</v>
      </c>
      <c r="G86" s="42"/>
      <c r="H86" s="43"/>
      <c r="I86" s="44" t="s">
        <v>62</v>
      </c>
      <c r="J86" s="42" t="s">
        <v>62</v>
      </c>
      <c r="K86" s="43" t="s">
        <v>62</v>
      </c>
      <c r="L86" s="44"/>
      <c r="M86" s="41"/>
      <c r="N86" s="41"/>
      <c r="O86" s="41"/>
      <c r="P86" s="41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47">
        <f t="shared" si="5"/>
        <v>1</v>
      </c>
      <c r="AC86" s="38"/>
      <c r="AD86" s="37"/>
      <c r="AE86" s="8">
        <f>COUNTIF($D$5:$D$318,D86)</f>
        <v>1</v>
      </c>
      <c r="AF86" s="17" t="e">
        <f>#REF!</f>
        <v>#REF!</v>
      </c>
      <c r="AG86" s="17" t="e">
        <f>#REF!</f>
        <v>#REF!</v>
      </c>
      <c r="AH86" s="17" t="e">
        <f>#REF!</f>
        <v>#REF!</v>
      </c>
      <c r="AI86" s="7"/>
      <c r="AJ86" s="12"/>
    </row>
    <row r="87" spans="1:36" s="1" customFormat="1" ht="21">
      <c r="A87" s="39">
        <v>91</v>
      </c>
      <c r="B87" s="39" t="s">
        <v>68</v>
      </c>
      <c r="C87" s="40">
        <v>3</v>
      </c>
      <c r="D87" s="39" t="s">
        <v>201</v>
      </c>
      <c r="E87" s="40" t="s">
        <v>51</v>
      </c>
      <c r="F87" s="51" t="s">
        <v>424</v>
      </c>
      <c r="G87" s="42"/>
      <c r="H87" s="43"/>
      <c r="I87" s="44" t="s">
        <v>62</v>
      </c>
      <c r="J87" s="42" t="s">
        <v>62</v>
      </c>
      <c r="K87" s="43" t="s">
        <v>62</v>
      </c>
      <c r="L87" s="44"/>
      <c r="M87" s="41"/>
      <c r="N87" s="41"/>
      <c r="O87" s="41"/>
      <c r="P87" s="41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47">
        <f t="shared" si="5"/>
        <v>1</v>
      </c>
      <c r="AC87" s="38"/>
      <c r="AD87" s="37"/>
      <c r="AE87" s="8"/>
      <c r="AF87" s="17" t="e">
        <f>#REF!</f>
        <v>#REF!</v>
      </c>
      <c r="AG87" s="17" t="e">
        <f>#REF!</f>
        <v>#REF!</v>
      </c>
      <c r="AH87" s="17" t="e">
        <f>#REF!</f>
        <v>#REF!</v>
      </c>
      <c r="AI87" s="2"/>
      <c r="AJ87" s="12"/>
    </row>
    <row r="88" spans="1:36" s="1" customFormat="1" ht="21">
      <c r="A88" s="39">
        <v>92</v>
      </c>
      <c r="B88" s="39" t="s">
        <v>68</v>
      </c>
      <c r="C88" s="40">
        <v>3</v>
      </c>
      <c r="D88" s="39" t="s">
        <v>202</v>
      </c>
      <c r="E88" s="40" t="s">
        <v>139</v>
      </c>
      <c r="F88" s="51" t="s">
        <v>424</v>
      </c>
      <c r="G88" s="42"/>
      <c r="H88" s="43"/>
      <c r="I88" s="44" t="s">
        <v>62</v>
      </c>
      <c r="J88" s="42" t="s">
        <v>62</v>
      </c>
      <c r="K88" s="43" t="s">
        <v>62</v>
      </c>
      <c r="L88" s="44"/>
      <c r="M88" s="41"/>
      <c r="N88" s="41"/>
      <c r="O88" s="41"/>
      <c r="P88" s="41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47">
        <f t="shared" si="5"/>
        <v>2</v>
      </c>
      <c r="AC88" s="38"/>
      <c r="AD88" s="37"/>
      <c r="AE88" s="8"/>
      <c r="AF88" s="17" t="e">
        <f>#REF!</f>
        <v>#REF!</v>
      </c>
      <c r="AG88" s="17" t="e">
        <f>#REF!</f>
        <v>#REF!</v>
      </c>
      <c r="AH88" s="17" t="e">
        <f>#REF!</f>
        <v>#REF!</v>
      </c>
      <c r="AI88" s="7"/>
      <c r="AJ88" s="12"/>
    </row>
    <row r="89" spans="1:36" s="1" customFormat="1" ht="21">
      <c r="A89" s="39">
        <v>97</v>
      </c>
      <c r="B89" s="39" t="s">
        <v>68</v>
      </c>
      <c r="C89" s="40">
        <v>3</v>
      </c>
      <c r="D89" s="39" t="s">
        <v>207</v>
      </c>
      <c r="E89" s="40" t="s">
        <v>55</v>
      </c>
      <c r="F89" s="51" t="s">
        <v>424</v>
      </c>
      <c r="G89" s="42"/>
      <c r="H89" s="43"/>
      <c r="I89" s="44" t="s">
        <v>62</v>
      </c>
      <c r="J89" s="42" t="s">
        <v>62</v>
      </c>
      <c r="K89" s="43" t="s">
        <v>62</v>
      </c>
      <c r="L89" s="44"/>
      <c r="M89" s="41"/>
      <c r="N89" s="41"/>
      <c r="O89" s="41"/>
      <c r="P89" s="41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47">
        <f t="shared" si="5"/>
        <v>1</v>
      </c>
      <c r="AC89" s="38"/>
      <c r="AD89" s="37"/>
      <c r="AE89" s="8"/>
      <c r="AF89" s="17" t="e">
        <f>#REF!</f>
        <v>#REF!</v>
      </c>
      <c r="AG89" s="17" t="e">
        <f>#REF!</f>
        <v>#REF!</v>
      </c>
      <c r="AH89" s="17" t="e">
        <f>#REF!</f>
        <v>#REF!</v>
      </c>
      <c r="AI89" s="2"/>
      <c r="AJ89" s="12"/>
    </row>
    <row r="90" spans="1:36" s="1" customFormat="1" ht="21">
      <c r="A90" s="39">
        <v>98</v>
      </c>
      <c r="B90" s="39" t="s">
        <v>68</v>
      </c>
      <c r="C90" s="40">
        <v>3</v>
      </c>
      <c r="D90" s="39" t="s">
        <v>208</v>
      </c>
      <c r="E90" s="40" t="s">
        <v>209</v>
      </c>
      <c r="F90" s="51" t="s">
        <v>424</v>
      </c>
      <c r="G90" s="42"/>
      <c r="H90" s="43"/>
      <c r="I90" s="44" t="s">
        <v>62</v>
      </c>
      <c r="J90" s="42" t="s">
        <v>62</v>
      </c>
      <c r="K90" s="43" t="s">
        <v>62</v>
      </c>
      <c r="L90" s="44"/>
      <c r="M90" s="41"/>
      <c r="N90" s="41"/>
      <c r="O90" s="41"/>
      <c r="P90" s="41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47">
        <f t="shared" si="5"/>
        <v>1</v>
      </c>
      <c r="AC90" s="38"/>
      <c r="AD90" s="37"/>
      <c r="AE90" s="8">
        <f t="shared" ref="AE90:AE97" si="6">COUNTIF($D$5:$D$314,D90)</f>
        <v>1</v>
      </c>
      <c r="AF90" s="17" t="e">
        <f>#REF!</f>
        <v>#REF!</v>
      </c>
      <c r="AG90" s="17" t="e">
        <f>#REF!</f>
        <v>#REF!</v>
      </c>
      <c r="AH90" s="17" t="e">
        <f>#REF!</f>
        <v>#REF!</v>
      </c>
      <c r="AI90" s="2"/>
      <c r="AJ90" s="12"/>
    </row>
    <row r="91" spans="1:36" s="1" customFormat="1" ht="21">
      <c r="A91" s="39">
        <v>152</v>
      </c>
      <c r="B91" s="39" t="s">
        <v>68</v>
      </c>
      <c r="C91" s="40">
        <v>3</v>
      </c>
      <c r="D91" s="39" t="s">
        <v>422</v>
      </c>
      <c r="E91" s="40" t="s">
        <v>38</v>
      </c>
      <c r="F91" s="51" t="s">
        <v>424</v>
      </c>
      <c r="G91" s="42"/>
      <c r="H91" s="43"/>
      <c r="I91" s="44" t="s">
        <v>62</v>
      </c>
      <c r="J91" s="42" t="s">
        <v>62</v>
      </c>
      <c r="K91" s="43" t="s">
        <v>62</v>
      </c>
      <c r="L91" s="44"/>
      <c r="M91" s="41"/>
      <c r="N91" s="41"/>
      <c r="O91" s="41"/>
      <c r="P91" s="41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47">
        <f t="shared" si="5"/>
        <v>1</v>
      </c>
      <c r="AC91" s="38"/>
      <c r="AD91" s="37"/>
      <c r="AE91" s="8">
        <f t="shared" si="6"/>
        <v>1</v>
      </c>
      <c r="AF91" s="17" t="e">
        <f>#REF!</f>
        <v>#REF!</v>
      </c>
      <c r="AG91" s="17" t="e">
        <f>#REF!</f>
        <v>#REF!</v>
      </c>
      <c r="AH91" s="17" t="e">
        <f>#REF!</f>
        <v>#REF!</v>
      </c>
      <c r="AI91" s="7"/>
      <c r="AJ91" s="12"/>
    </row>
    <row r="92" spans="1:36" s="1" customFormat="1" ht="21">
      <c r="A92" s="39">
        <v>395</v>
      </c>
      <c r="B92" s="39" t="s">
        <v>68</v>
      </c>
      <c r="C92" s="40">
        <v>3</v>
      </c>
      <c r="D92" s="39" t="s">
        <v>194</v>
      </c>
      <c r="E92" s="40" t="s">
        <v>36</v>
      </c>
      <c r="F92" s="51" t="s">
        <v>424</v>
      </c>
      <c r="G92" s="42"/>
      <c r="H92" s="43"/>
      <c r="I92" s="44" t="s">
        <v>62</v>
      </c>
      <c r="J92" s="42" t="s">
        <v>62</v>
      </c>
      <c r="K92" s="43" t="s">
        <v>62</v>
      </c>
      <c r="L92" s="44"/>
      <c r="M92" s="41"/>
      <c r="N92" s="41"/>
      <c r="O92" s="41"/>
      <c r="P92" s="41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47">
        <f t="shared" si="5"/>
        <v>1</v>
      </c>
      <c r="AC92" s="38"/>
      <c r="AD92" s="37"/>
      <c r="AE92" s="8">
        <f t="shared" si="6"/>
        <v>1</v>
      </c>
      <c r="AF92" s="17" t="e">
        <f>#REF!</f>
        <v>#REF!</v>
      </c>
      <c r="AG92" s="17" t="e">
        <f>#REF!</f>
        <v>#REF!</v>
      </c>
      <c r="AH92" s="17" t="e">
        <f>#REF!</f>
        <v>#REF!</v>
      </c>
      <c r="AI92" s="7"/>
      <c r="AJ92" s="12"/>
    </row>
    <row r="93" spans="1:36" s="1" customFormat="1" ht="21">
      <c r="A93" s="39">
        <v>74</v>
      </c>
      <c r="B93" s="39" t="s">
        <v>68</v>
      </c>
      <c r="C93" s="40">
        <v>3</v>
      </c>
      <c r="D93" s="39" t="s">
        <v>181</v>
      </c>
      <c r="E93" s="40" t="s">
        <v>56</v>
      </c>
      <c r="F93" s="51" t="s">
        <v>74</v>
      </c>
      <c r="G93" s="42" t="s">
        <v>62</v>
      </c>
      <c r="H93" s="43" t="s">
        <v>62</v>
      </c>
      <c r="I93" s="44" t="s">
        <v>62</v>
      </c>
      <c r="J93" s="42"/>
      <c r="K93" s="43"/>
      <c r="L93" s="44"/>
      <c r="M93" s="41"/>
      <c r="N93" s="41"/>
      <c r="O93" s="41"/>
      <c r="P93" s="41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47">
        <f t="shared" si="5"/>
        <v>2</v>
      </c>
      <c r="AC93" s="38"/>
      <c r="AD93" s="37"/>
      <c r="AE93" s="8">
        <f t="shared" si="6"/>
        <v>1</v>
      </c>
      <c r="AF93" s="17" t="e">
        <f>#REF!</f>
        <v>#REF!</v>
      </c>
      <c r="AG93" s="17" t="e">
        <f>#REF!</f>
        <v>#REF!</v>
      </c>
      <c r="AH93" s="17" t="e">
        <f>#REF!</f>
        <v>#REF!</v>
      </c>
      <c r="AI93" s="7"/>
      <c r="AJ93" s="12"/>
    </row>
    <row r="94" spans="1:36" s="1" customFormat="1" ht="21">
      <c r="A94" s="39">
        <v>75</v>
      </c>
      <c r="B94" s="39" t="s">
        <v>68</v>
      </c>
      <c r="C94" s="40">
        <v>3</v>
      </c>
      <c r="D94" s="39" t="s">
        <v>182</v>
      </c>
      <c r="E94" s="40" t="s">
        <v>183</v>
      </c>
      <c r="F94" s="51" t="s">
        <v>74</v>
      </c>
      <c r="G94" s="42" t="s">
        <v>62</v>
      </c>
      <c r="H94" s="43" t="s">
        <v>62</v>
      </c>
      <c r="I94" s="41" t="s">
        <v>62</v>
      </c>
      <c r="J94" s="42"/>
      <c r="K94" s="43"/>
      <c r="L94" s="44"/>
      <c r="M94" s="41"/>
      <c r="N94" s="41"/>
      <c r="O94" s="41"/>
      <c r="P94" s="41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47">
        <f t="shared" si="5"/>
        <v>1</v>
      </c>
      <c r="AC94" s="38"/>
      <c r="AD94" s="37"/>
      <c r="AE94" s="8">
        <f t="shared" si="6"/>
        <v>1</v>
      </c>
      <c r="AF94" s="17" t="e">
        <f>#REF!</f>
        <v>#REF!</v>
      </c>
      <c r="AG94" s="17" t="e">
        <f>#REF!</f>
        <v>#REF!</v>
      </c>
      <c r="AH94" s="17" t="e">
        <f>#REF!</f>
        <v>#REF!</v>
      </c>
      <c r="AI94" s="7"/>
      <c r="AJ94" s="12"/>
    </row>
    <row r="95" spans="1:36" s="1" customFormat="1" ht="21">
      <c r="A95" s="39">
        <v>81</v>
      </c>
      <c r="B95" s="39" t="s">
        <v>68</v>
      </c>
      <c r="C95" s="40">
        <v>3</v>
      </c>
      <c r="D95" s="39" t="s">
        <v>189</v>
      </c>
      <c r="E95" s="40" t="s">
        <v>190</v>
      </c>
      <c r="F95" s="51" t="s">
        <v>74</v>
      </c>
      <c r="G95" s="42" t="s">
        <v>62</v>
      </c>
      <c r="H95" s="43" t="s">
        <v>62</v>
      </c>
      <c r="I95" s="41" t="s">
        <v>62</v>
      </c>
      <c r="J95" s="42"/>
      <c r="K95" s="43"/>
      <c r="L95" s="44"/>
      <c r="M95" s="41"/>
      <c r="N95" s="41"/>
      <c r="O95" s="41"/>
      <c r="P95" s="41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47">
        <f t="shared" si="5"/>
        <v>1</v>
      </c>
      <c r="AC95" s="38"/>
      <c r="AD95" s="37"/>
      <c r="AE95" s="8">
        <f t="shared" si="6"/>
        <v>1</v>
      </c>
      <c r="AF95" s="17" t="e">
        <f>#REF!</f>
        <v>#REF!</v>
      </c>
      <c r="AG95" s="17" t="e">
        <f>#REF!</f>
        <v>#REF!</v>
      </c>
      <c r="AH95" s="17" t="e">
        <f>#REF!</f>
        <v>#REF!</v>
      </c>
      <c r="AI95" s="2"/>
      <c r="AJ95" s="12"/>
    </row>
    <row r="96" spans="1:36" s="1" customFormat="1" ht="21">
      <c r="A96" s="39">
        <v>83</v>
      </c>
      <c r="B96" s="39" t="s">
        <v>68</v>
      </c>
      <c r="C96" s="40">
        <v>3</v>
      </c>
      <c r="D96" s="39" t="s">
        <v>192</v>
      </c>
      <c r="E96" s="40" t="s">
        <v>193</v>
      </c>
      <c r="F96" s="51" t="s">
        <v>74</v>
      </c>
      <c r="G96" s="42" t="s">
        <v>62</v>
      </c>
      <c r="H96" s="43" t="s">
        <v>62</v>
      </c>
      <c r="I96" s="41" t="s">
        <v>62</v>
      </c>
      <c r="J96" s="42"/>
      <c r="K96" s="43"/>
      <c r="L96" s="44"/>
      <c r="M96" s="41"/>
      <c r="N96" s="41"/>
      <c r="O96" s="41"/>
      <c r="P96" s="41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47">
        <f t="shared" si="5"/>
        <v>1</v>
      </c>
      <c r="AC96" s="38"/>
      <c r="AD96" s="37"/>
      <c r="AE96" s="8">
        <f t="shared" si="6"/>
        <v>1</v>
      </c>
      <c r="AF96" s="17" t="e">
        <f>#REF!</f>
        <v>#REF!</v>
      </c>
      <c r="AG96" s="17" t="e">
        <f>#REF!</f>
        <v>#REF!</v>
      </c>
      <c r="AH96" s="17" t="e">
        <f>#REF!</f>
        <v>#REF!</v>
      </c>
      <c r="AI96" s="2"/>
      <c r="AJ96" s="12"/>
    </row>
    <row r="97" spans="1:36" s="1" customFormat="1" ht="21">
      <c r="A97" s="39">
        <v>85</v>
      </c>
      <c r="B97" s="39" t="s">
        <v>68</v>
      </c>
      <c r="C97" s="40">
        <v>3</v>
      </c>
      <c r="D97" s="39" t="s">
        <v>202</v>
      </c>
      <c r="E97" s="40" t="s">
        <v>139</v>
      </c>
      <c r="F97" s="51" t="s">
        <v>74</v>
      </c>
      <c r="G97" s="42" t="s">
        <v>62</v>
      </c>
      <c r="H97" s="43" t="s">
        <v>62</v>
      </c>
      <c r="I97" s="41" t="s">
        <v>62</v>
      </c>
      <c r="J97" s="42"/>
      <c r="K97" s="43"/>
      <c r="L97" s="44"/>
      <c r="M97" s="41"/>
      <c r="N97" s="41"/>
      <c r="O97" s="41"/>
      <c r="P97" s="41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47">
        <f t="shared" si="5"/>
        <v>2</v>
      </c>
      <c r="AC97" s="38"/>
      <c r="AD97" s="37"/>
      <c r="AE97" s="8">
        <f t="shared" si="6"/>
        <v>2</v>
      </c>
      <c r="AF97" s="17" t="e">
        <f>#REF!</f>
        <v>#REF!</v>
      </c>
      <c r="AG97" s="17" t="e">
        <f>#REF!</f>
        <v>#REF!</v>
      </c>
      <c r="AH97" s="17" t="e">
        <f>#REF!</f>
        <v>#REF!</v>
      </c>
      <c r="AI97" s="2"/>
      <c r="AJ97" s="12"/>
    </row>
    <row r="98" spans="1:36" s="1" customFormat="1" ht="21">
      <c r="A98" s="39">
        <v>86</v>
      </c>
      <c r="B98" s="39" t="s">
        <v>68</v>
      </c>
      <c r="C98" s="40">
        <v>3</v>
      </c>
      <c r="D98" s="39" t="s">
        <v>195</v>
      </c>
      <c r="E98" s="40" t="s">
        <v>59</v>
      </c>
      <c r="F98" s="51" t="s">
        <v>74</v>
      </c>
      <c r="G98" s="42" t="s">
        <v>62</v>
      </c>
      <c r="H98" s="43" t="s">
        <v>62</v>
      </c>
      <c r="I98" s="41" t="s">
        <v>62</v>
      </c>
      <c r="J98" s="42"/>
      <c r="K98" s="43"/>
      <c r="L98" s="44"/>
      <c r="M98" s="41"/>
      <c r="N98" s="41"/>
      <c r="O98" s="41"/>
      <c r="P98" s="41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47">
        <f t="shared" si="5"/>
        <v>1</v>
      </c>
      <c r="AC98" s="38"/>
      <c r="AD98" s="37"/>
      <c r="AE98" s="8">
        <v>2</v>
      </c>
      <c r="AF98" s="17" t="e">
        <f>#REF!</f>
        <v>#REF!</v>
      </c>
      <c r="AG98" s="17" t="e">
        <f>#REF!</f>
        <v>#REF!</v>
      </c>
      <c r="AH98" s="17" t="e">
        <f>#REF!</f>
        <v>#REF!</v>
      </c>
      <c r="AI98" s="2"/>
      <c r="AJ98" s="12"/>
    </row>
    <row r="99" spans="1:36" s="1" customFormat="1" ht="21">
      <c r="A99" s="39">
        <v>88</v>
      </c>
      <c r="B99" s="39" t="s">
        <v>68</v>
      </c>
      <c r="C99" s="40">
        <v>3</v>
      </c>
      <c r="D99" s="39" t="s">
        <v>198</v>
      </c>
      <c r="E99" s="40" t="s">
        <v>94</v>
      </c>
      <c r="F99" s="51" t="s">
        <v>74</v>
      </c>
      <c r="G99" s="42" t="s">
        <v>62</v>
      </c>
      <c r="H99" s="43" t="s">
        <v>62</v>
      </c>
      <c r="I99" s="41" t="s">
        <v>62</v>
      </c>
      <c r="J99" s="42"/>
      <c r="K99" s="43"/>
      <c r="L99" s="44"/>
      <c r="M99" s="41"/>
      <c r="N99" s="41"/>
      <c r="O99" s="41"/>
      <c r="P99" s="41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47">
        <f t="shared" si="5"/>
        <v>1</v>
      </c>
      <c r="AC99" s="38"/>
      <c r="AD99" s="37"/>
      <c r="AE99" s="8">
        <f t="shared" ref="AE99:AE104" si="7">COUNTIF($D$5:$D$314,D99)</f>
        <v>1</v>
      </c>
      <c r="AF99" s="17" t="e">
        <f>#REF!</f>
        <v>#REF!</v>
      </c>
      <c r="AG99" s="17" t="e">
        <f>#REF!</f>
        <v>#REF!</v>
      </c>
      <c r="AH99" s="17" t="e">
        <f>#REF!</f>
        <v>#REF!</v>
      </c>
      <c r="AI99" s="2"/>
      <c r="AJ99" s="12"/>
    </row>
    <row r="100" spans="1:36" s="1" customFormat="1" ht="21">
      <c r="A100" s="39">
        <v>89</v>
      </c>
      <c r="B100" s="39" t="s">
        <v>68</v>
      </c>
      <c r="C100" s="40">
        <v>3</v>
      </c>
      <c r="D100" s="39" t="s">
        <v>199</v>
      </c>
      <c r="E100" s="40" t="s">
        <v>78</v>
      </c>
      <c r="F100" s="51" t="s">
        <v>74</v>
      </c>
      <c r="G100" s="41" t="s">
        <v>62</v>
      </c>
      <c r="H100" s="41" t="s">
        <v>62</v>
      </c>
      <c r="I100" s="41" t="s">
        <v>62</v>
      </c>
      <c r="J100" s="42"/>
      <c r="K100" s="43"/>
      <c r="L100" s="44"/>
      <c r="M100" s="41"/>
      <c r="N100" s="41"/>
      <c r="O100" s="41"/>
      <c r="P100" s="41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47">
        <f t="shared" si="5"/>
        <v>1</v>
      </c>
      <c r="AC100" s="38"/>
      <c r="AD100" s="37"/>
      <c r="AE100" s="8">
        <f t="shared" si="7"/>
        <v>1</v>
      </c>
      <c r="AF100" s="17" t="e">
        <f>#REF!</f>
        <v>#REF!</v>
      </c>
      <c r="AG100" s="17" t="e">
        <f>#REF!</f>
        <v>#REF!</v>
      </c>
      <c r="AH100" s="17" t="e">
        <f>#REF!</f>
        <v>#REF!</v>
      </c>
      <c r="AI100" s="7"/>
      <c r="AJ100" s="12"/>
    </row>
    <row r="101" spans="1:36" s="1" customFormat="1" ht="21">
      <c r="A101" s="39">
        <v>90</v>
      </c>
      <c r="B101" s="39" t="s">
        <v>68</v>
      </c>
      <c r="C101" s="40">
        <v>3</v>
      </c>
      <c r="D101" s="39" t="s">
        <v>200</v>
      </c>
      <c r="E101" s="40" t="s">
        <v>33</v>
      </c>
      <c r="F101" s="51" t="s">
        <v>74</v>
      </c>
      <c r="G101" s="41" t="s">
        <v>62</v>
      </c>
      <c r="H101" s="41" t="s">
        <v>62</v>
      </c>
      <c r="I101" s="41" t="s">
        <v>62</v>
      </c>
      <c r="J101" s="42"/>
      <c r="K101" s="43"/>
      <c r="L101" s="44"/>
      <c r="M101" s="41"/>
      <c r="N101" s="41"/>
      <c r="O101" s="41"/>
      <c r="P101" s="41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47">
        <f t="shared" si="5"/>
        <v>1</v>
      </c>
      <c r="AC101" s="38"/>
      <c r="AD101" s="37"/>
      <c r="AE101" s="8">
        <f t="shared" si="7"/>
        <v>1</v>
      </c>
      <c r="AF101" s="17" t="e">
        <f>#REF!</f>
        <v>#REF!</v>
      </c>
      <c r="AG101" s="17" t="e">
        <f>#REF!</f>
        <v>#REF!</v>
      </c>
      <c r="AH101" s="17" t="e">
        <f>#REF!</f>
        <v>#REF!</v>
      </c>
      <c r="AI101" s="2"/>
      <c r="AJ101" s="12"/>
    </row>
    <row r="102" spans="1:36" s="1" customFormat="1" ht="21">
      <c r="A102" s="39">
        <v>93</v>
      </c>
      <c r="B102" s="39" t="s">
        <v>68</v>
      </c>
      <c r="C102" s="40">
        <v>3</v>
      </c>
      <c r="D102" s="39" t="s">
        <v>203</v>
      </c>
      <c r="E102" s="40" t="s">
        <v>43</v>
      </c>
      <c r="F102" s="51" t="s">
        <v>74</v>
      </c>
      <c r="G102" s="41" t="s">
        <v>62</v>
      </c>
      <c r="H102" s="41" t="s">
        <v>62</v>
      </c>
      <c r="I102" s="41" t="s">
        <v>62</v>
      </c>
      <c r="J102" s="42"/>
      <c r="K102" s="43"/>
      <c r="L102" s="44"/>
      <c r="M102" s="41"/>
      <c r="N102" s="41"/>
      <c r="O102" s="41"/>
      <c r="P102" s="41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47">
        <f t="shared" si="5"/>
        <v>1</v>
      </c>
      <c r="AC102" s="38"/>
      <c r="AD102" s="37"/>
      <c r="AE102" s="8">
        <f t="shared" si="7"/>
        <v>1</v>
      </c>
      <c r="AF102" s="17" t="e">
        <f>#REF!</f>
        <v>#REF!</v>
      </c>
      <c r="AG102" s="17" t="e">
        <f>#REF!</f>
        <v>#REF!</v>
      </c>
      <c r="AH102" s="17" t="e">
        <f>#REF!</f>
        <v>#REF!</v>
      </c>
      <c r="AI102" s="7"/>
      <c r="AJ102" s="12"/>
    </row>
    <row r="103" spans="1:36" s="6" customFormat="1" ht="21">
      <c r="A103" s="39">
        <v>94</v>
      </c>
      <c r="B103" s="39" t="s">
        <v>68</v>
      </c>
      <c r="C103" s="40">
        <v>3</v>
      </c>
      <c r="D103" s="39" t="s">
        <v>204</v>
      </c>
      <c r="E103" s="40" t="s">
        <v>93</v>
      </c>
      <c r="F103" s="51" t="s">
        <v>74</v>
      </c>
      <c r="G103" s="41" t="s">
        <v>62</v>
      </c>
      <c r="H103" s="41" t="s">
        <v>62</v>
      </c>
      <c r="I103" s="41" t="s">
        <v>62</v>
      </c>
      <c r="J103" s="42"/>
      <c r="K103" s="43"/>
      <c r="L103" s="44"/>
      <c r="M103" s="41"/>
      <c r="N103" s="41"/>
      <c r="O103" s="41"/>
      <c r="P103" s="41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47">
        <f t="shared" si="5"/>
        <v>1</v>
      </c>
      <c r="AC103" s="38"/>
      <c r="AD103" s="37"/>
      <c r="AE103" s="8">
        <f t="shared" si="7"/>
        <v>1</v>
      </c>
      <c r="AF103" s="17" t="e">
        <f>#REF!</f>
        <v>#REF!</v>
      </c>
      <c r="AG103" s="17" t="e">
        <f>#REF!</f>
        <v>#REF!</v>
      </c>
      <c r="AH103" s="17" t="e">
        <f>#REF!</f>
        <v>#REF!</v>
      </c>
      <c r="AI103" s="2"/>
      <c r="AJ103" s="12"/>
    </row>
    <row r="104" spans="1:36" s="6" customFormat="1" ht="21">
      <c r="A104" s="39">
        <v>95</v>
      </c>
      <c r="B104" s="39" t="s">
        <v>68</v>
      </c>
      <c r="C104" s="40">
        <v>3</v>
      </c>
      <c r="D104" s="39" t="s">
        <v>205</v>
      </c>
      <c r="E104" s="40" t="s">
        <v>71</v>
      </c>
      <c r="F104" s="51" t="s">
        <v>74</v>
      </c>
      <c r="G104" s="41" t="s">
        <v>62</v>
      </c>
      <c r="H104" s="41" t="s">
        <v>62</v>
      </c>
      <c r="I104" s="41" t="s">
        <v>62</v>
      </c>
      <c r="J104" s="42"/>
      <c r="K104" s="43"/>
      <c r="L104" s="44"/>
      <c r="M104" s="41"/>
      <c r="N104" s="41"/>
      <c r="O104" s="41"/>
      <c r="P104" s="41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47">
        <f t="shared" si="5"/>
        <v>1</v>
      </c>
      <c r="AC104" s="38"/>
      <c r="AD104" s="37"/>
      <c r="AE104" s="8">
        <f t="shared" si="7"/>
        <v>1</v>
      </c>
      <c r="AF104" s="17" t="e">
        <f>#REF!</f>
        <v>#REF!</v>
      </c>
      <c r="AG104" s="17" t="e">
        <f>#REF!</f>
        <v>#REF!</v>
      </c>
      <c r="AH104" s="17" t="e">
        <f>#REF!</f>
        <v>#REF!</v>
      </c>
      <c r="AI104" s="2"/>
      <c r="AJ104" s="12"/>
    </row>
    <row r="105" spans="1:36" s="6" customFormat="1" ht="28">
      <c r="A105" s="39">
        <v>96</v>
      </c>
      <c r="B105" s="39" t="s">
        <v>68</v>
      </c>
      <c r="C105" s="40">
        <v>3</v>
      </c>
      <c r="D105" s="39" t="s">
        <v>206</v>
      </c>
      <c r="E105" s="40" t="s">
        <v>92</v>
      </c>
      <c r="F105" s="51" t="s">
        <v>74</v>
      </c>
      <c r="G105" s="41" t="s">
        <v>62</v>
      </c>
      <c r="H105" s="41" t="s">
        <v>62</v>
      </c>
      <c r="I105" s="41" t="s">
        <v>62</v>
      </c>
      <c r="J105" s="42"/>
      <c r="K105" s="43"/>
      <c r="L105" s="44"/>
      <c r="M105" s="41"/>
      <c r="N105" s="41"/>
      <c r="O105" s="41"/>
      <c r="P105" s="41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47">
        <f t="shared" si="5"/>
        <v>1</v>
      </c>
      <c r="AC105" s="38"/>
      <c r="AD105" s="37"/>
      <c r="AE105" s="8"/>
      <c r="AF105" s="17" t="e">
        <f>#REF!</f>
        <v>#REF!</v>
      </c>
      <c r="AG105" s="17" t="e">
        <f>#REF!</f>
        <v>#REF!</v>
      </c>
      <c r="AH105" s="17" t="e">
        <f>#REF!</f>
        <v>#REF!</v>
      </c>
      <c r="AI105" s="2"/>
      <c r="AJ105" s="12"/>
    </row>
    <row r="106" spans="1:36" s="6" customFormat="1" ht="21">
      <c r="A106" s="39">
        <v>396</v>
      </c>
      <c r="B106" s="39" t="s">
        <v>68</v>
      </c>
      <c r="C106" s="40">
        <v>3</v>
      </c>
      <c r="D106" s="39" t="s">
        <v>407</v>
      </c>
      <c r="E106" s="40" t="s">
        <v>160</v>
      </c>
      <c r="F106" s="51" t="s">
        <v>74</v>
      </c>
      <c r="G106" s="41" t="s">
        <v>62</v>
      </c>
      <c r="H106" s="41" t="s">
        <v>62</v>
      </c>
      <c r="I106" s="41" t="s">
        <v>62</v>
      </c>
      <c r="J106" s="42"/>
      <c r="K106" s="43"/>
      <c r="L106" s="44"/>
      <c r="M106" s="41"/>
      <c r="N106" s="41"/>
      <c r="O106" s="41"/>
      <c r="P106" s="41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47">
        <f t="shared" si="5"/>
        <v>2</v>
      </c>
      <c r="AC106" s="38"/>
      <c r="AD106" s="37"/>
      <c r="AE106" s="8">
        <f t="shared" ref="AE106:AE115" si="8">COUNTIF($D$5:$D$314,D106)</f>
        <v>2</v>
      </c>
      <c r="AF106" s="17" t="e">
        <f>#REF!</f>
        <v>#REF!</v>
      </c>
      <c r="AG106" s="17" t="e">
        <f>#REF!</f>
        <v>#REF!</v>
      </c>
      <c r="AH106" s="17" t="e">
        <f>#REF!</f>
        <v>#REF!</v>
      </c>
      <c r="AI106" s="2"/>
      <c r="AJ106" s="12"/>
    </row>
    <row r="107" spans="1:36" s="6" customFormat="1">
      <c r="A107" s="39">
        <v>99</v>
      </c>
      <c r="B107" s="39" t="s">
        <v>73</v>
      </c>
      <c r="C107" s="40">
        <v>4</v>
      </c>
      <c r="D107" s="39" t="s">
        <v>210</v>
      </c>
      <c r="E107" s="40" t="s">
        <v>211</v>
      </c>
      <c r="F107" s="51" t="s">
        <v>424</v>
      </c>
      <c r="G107" s="41"/>
      <c r="H107" s="41"/>
      <c r="I107" s="41"/>
      <c r="J107" s="42"/>
      <c r="K107" s="43"/>
      <c r="L107" s="44"/>
      <c r="M107" s="41" t="s">
        <v>62</v>
      </c>
      <c r="N107" s="41" t="s">
        <v>62</v>
      </c>
      <c r="O107" s="41" t="s">
        <v>62</v>
      </c>
      <c r="P107" s="41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47">
        <f t="shared" si="5"/>
        <v>1</v>
      </c>
      <c r="AC107" s="38"/>
      <c r="AD107" s="37"/>
      <c r="AE107" s="8">
        <f t="shared" si="8"/>
        <v>1</v>
      </c>
      <c r="AF107" s="17" t="e">
        <f>#REF!</f>
        <v>#REF!</v>
      </c>
      <c r="AG107" s="17" t="e">
        <f>#REF!</f>
        <v>#REF!</v>
      </c>
      <c r="AH107" s="17" t="e">
        <f>#REF!</f>
        <v>#REF!</v>
      </c>
      <c r="AI107" s="5"/>
      <c r="AJ107" s="12"/>
    </row>
    <row r="108" spans="1:36" s="6" customFormat="1" ht="21">
      <c r="A108" s="39">
        <v>100</v>
      </c>
      <c r="B108" s="39" t="s">
        <v>73</v>
      </c>
      <c r="C108" s="40">
        <v>4</v>
      </c>
      <c r="D108" s="39" t="s">
        <v>82</v>
      </c>
      <c r="E108" s="40" t="s">
        <v>102</v>
      </c>
      <c r="F108" s="51" t="s">
        <v>424</v>
      </c>
      <c r="G108" s="41"/>
      <c r="H108" s="41"/>
      <c r="I108" s="41"/>
      <c r="J108" s="42"/>
      <c r="K108" s="43"/>
      <c r="L108" s="44"/>
      <c r="M108" s="41" t="s">
        <v>62</v>
      </c>
      <c r="N108" s="41" t="s">
        <v>62</v>
      </c>
      <c r="O108" s="41" t="s">
        <v>62</v>
      </c>
      <c r="P108" s="4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47">
        <f t="shared" si="5"/>
        <v>1</v>
      </c>
      <c r="AC108" s="38"/>
      <c r="AD108" s="37"/>
      <c r="AE108" s="8">
        <f t="shared" si="8"/>
        <v>1</v>
      </c>
      <c r="AF108" s="17" t="e">
        <f>#REF!</f>
        <v>#REF!</v>
      </c>
      <c r="AG108" s="17" t="e">
        <f>#REF!</f>
        <v>#REF!</v>
      </c>
      <c r="AH108" s="17" t="e">
        <f>#REF!</f>
        <v>#REF!</v>
      </c>
      <c r="AI108" s="2"/>
      <c r="AJ108" s="12"/>
    </row>
    <row r="109" spans="1:36" s="6" customFormat="1" ht="21">
      <c r="A109" s="39">
        <v>101</v>
      </c>
      <c r="B109" s="39" t="s">
        <v>73</v>
      </c>
      <c r="C109" s="40">
        <v>4</v>
      </c>
      <c r="D109" s="39" t="s">
        <v>72</v>
      </c>
      <c r="E109" s="40" t="s">
        <v>212</v>
      </c>
      <c r="F109" s="51" t="s">
        <v>424</v>
      </c>
      <c r="G109" s="41"/>
      <c r="H109" s="41"/>
      <c r="I109" s="41"/>
      <c r="J109" s="42"/>
      <c r="K109" s="43"/>
      <c r="L109" s="44"/>
      <c r="M109" s="41" t="s">
        <v>62</v>
      </c>
      <c r="N109" s="41" t="s">
        <v>62</v>
      </c>
      <c r="O109" s="41" t="s">
        <v>62</v>
      </c>
      <c r="P109" s="41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47">
        <f t="shared" si="5"/>
        <v>1</v>
      </c>
      <c r="AC109" s="38"/>
      <c r="AD109" s="37"/>
      <c r="AE109" s="8">
        <f t="shared" si="8"/>
        <v>1</v>
      </c>
      <c r="AF109" s="17" t="e">
        <f>#REF!</f>
        <v>#REF!</v>
      </c>
      <c r="AG109" s="17" t="e">
        <f>#REF!</f>
        <v>#REF!</v>
      </c>
      <c r="AH109" s="17" t="e">
        <f>#REF!</f>
        <v>#REF!</v>
      </c>
      <c r="AI109" s="7"/>
      <c r="AJ109" s="12"/>
    </row>
    <row r="110" spans="1:36" s="6" customFormat="1" ht="21">
      <c r="A110" s="39">
        <v>102</v>
      </c>
      <c r="B110" s="39" t="s">
        <v>73</v>
      </c>
      <c r="C110" s="40">
        <v>4</v>
      </c>
      <c r="D110" s="39" t="s">
        <v>213</v>
      </c>
      <c r="E110" s="40" t="s">
        <v>49</v>
      </c>
      <c r="F110" s="51" t="s">
        <v>424</v>
      </c>
      <c r="G110" s="41"/>
      <c r="H110" s="41"/>
      <c r="I110" s="41"/>
      <c r="J110" s="42"/>
      <c r="K110" s="43"/>
      <c r="L110" s="44"/>
      <c r="M110" s="41" t="s">
        <v>62</v>
      </c>
      <c r="N110" s="41" t="s">
        <v>62</v>
      </c>
      <c r="O110" s="41" t="s">
        <v>62</v>
      </c>
      <c r="P110" s="41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47">
        <f t="shared" si="5"/>
        <v>1</v>
      </c>
      <c r="AC110" s="38"/>
      <c r="AD110" s="37"/>
      <c r="AE110" s="8">
        <f t="shared" si="8"/>
        <v>1</v>
      </c>
      <c r="AF110" s="17" t="e">
        <f>#REF!</f>
        <v>#REF!</v>
      </c>
      <c r="AG110" s="17" t="e">
        <f>#REF!</f>
        <v>#REF!</v>
      </c>
      <c r="AH110" s="17" t="e">
        <f>#REF!</f>
        <v>#REF!</v>
      </c>
      <c r="AI110" s="2"/>
      <c r="AJ110" s="12"/>
    </row>
    <row r="111" spans="1:36" s="6" customFormat="1" ht="21">
      <c r="A111" s="39">
        <v>103</v>
      </c>
      <c r="B111" s="39" t="s">
        <v>73</v>
      </c>
      <c r="C111" s="40">
        <v>4</v>
      </c>
      <c r="D111" s="39" t="s">
        <v>214</v>
      </c>
      <c r="E111" s="40" t="s">
        <v>111</v>
      </c>
      <c r="F111" s="51" t="s">
        <v>424</v>
      </c>
      <c r="G111" s="41"/>
      <c r="H111" s="41"/>
      <c r="I111" s="41"/>
      <c r="J111" s="42"/>
      <c r="K111" s="43"/>
      <c r="L111" s="44"/>
      <c r="M111" s="41" t="s">
        <v>62</v>
      </c>
      <c r="N111" s="41" t="s">
        <v>62</v>
      </c>
      <c r="O111" s="41" t="s">
        <v>62</v>
      </c>
      <c r="P111" s="41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47">
        <f t="shared" si="5"/>
        <v>4</v>
      </c>
      <c r="AC111" s="38"/>
      <c r="AD111" s="37"/>
      <c r="AE111" s="8">
        <f t="shared" si="8"/>
        <v>4</v>
      </c>
      <c r="AF111" s="17" t="e">
        <f>#REF!</f>
        <v>#REF!</v>
      </c>
      <c r="AG111" s="17" t="e">
        <f>#REF!</f>
        <v>#REF!</v>
      </c>
      <c r="AH111" s="17" t="e">
        <f>#REF!</f>
        <v>#REF!</v>
      </c>
      <c r="AI111" s="2"/>
      <c r="AJ111" s="12"/>
    </row>
    <row r="112" spans="1:36" s="6" customFormat="1" ht="21">
      <c r="A112" s="39">
        <v>104</v>
      </c>
      <c r="B112" s="39" t="s">
        <v>73</v>
      </c>
      <c r="C112" s="40">
        <v>4</v>
      </c>
      <c r="D112" s="39" t="s">
        <v>214</v>
      </c>
      <c r="E112" s="40" t="s">
        <v>111</v>
      </c>
      <c r="F112" s="51" t="s">
        <v>424</v>
      </c>
      <c r="G112" s="41"/>
      <c r="H112" s="41"/>
      <c r="I112" s="41"/>
      <c r="J112" s="42"/>
      <c r="K112" s="43"/>
      <c r="L112" s="44"/>
      <c r="M112" s="41" t="s">
        <v>62</v>
      </c>
      <c r="N112" s="41" t="s">
        <v>62</v>
      </c>
      <c r="O112" s="41" t="s">
        <v>62</v>
      </c>
      <c r="P112" s="41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47">
        <f t="shared" si="5"/>
        <v>4</v>
      </c>
      <c r="AC112" s="38"/>
      <c r="AD112" s="37"/>
      <c r="AE112" s="8">
        <f t="shared" si="8"/>
        <v>4</v>
      </c>
      <c r="AF112" s="17" t="e">
        <f>#REF!</f>
        <v>#REF!</v>
      </c>
      <c r="AG112" s="17" t="e">
        <f>#REF!</f>
        <v>#REF!</v>
      </c>
      <c r="AH112" s="17" t="e">
        <f>#REF!</f>
        <v>#REF!</v>
      </c>
      <c r="AI112" s="7"/>
      <c r="AJ112" s="12"/>
    </row>
    <row r="113" spans="1:36" s="1" customFormat="1" ht="21">
      <c r="A113" s="39">
        <v>105</v>
      </c>
      <c r="B113" s="39" t="s">
        <v>73</v>
      </c>
      <c r="C113" s="40">
        <v>4</v>
      </c>
      <c r="D113" s="39" t="s">
        <v>214</v>
      </c>
      <c r="E113" s="40" t="s">
        <v>111</v>
      </c>
      <c r="F113" s="51" t="s">
        <v>424</v>
      </c>
      <c r="G113" s="41"/>
      <c r="H113" s="41"/>
      <c r="I113" s="41"/>
      <c r="J113" s="42"/>
      <c r="K113" s="43"/>
      <c r="L113" s="44"/>
      <c r="M113" s="41" t="s">
        <v>62</v>
      </c>
      <c r="N113" s="41" t="s">
        <v>62</v>
      </c>
      <c r="O113" s="41" t="s">
        <v>62</v>
      </c>
      <c r="P113" s="41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47">
        <f t="shared" si="5"/>
        <v>4</v>
      </c>
      <c r="AC113" s="38"/>
      <c r="AD113" s="37"/>
      <c r="AE113" s="8">
        <f t="shared" si="8"/>
        <v>4</v>
      </c>
      <c r="AF113" s="17" t="e">
        <f>#REF!</f>
        <v>#REF!</v>
      </c>
      <c r="AG113" s="17" t="e">
        <f>#REF!</f>
        <v>#REF!</v>
      </c>
      <c r="AH113" s="17" t="e">
        <f>#REF!</f>
        <v>#REF!</v>
      </c>
      <c r="AI113" s="7"/>
      <c r="AJ113" s="12"/>
    </row>
    <row r="114" spans="1:36" s="1" customFormat="1" ht="21">
      <c r="A114" s="39">
        <v>106</v>
      </c>
      <c r="B114" s="39" t="s">
        <v>73</v>
      </c>
      <c r="C114" s="40">
        <v>4</v>
      </c>
      <c r="D114" s="39" t="s">
        <v>214</v>
      </c>
      <c r="E114" s="40" t="s">
        <v>111</v>
      </c>
      <c r="F114" s="51" t="s">
        <v>424</v>
      </c>
      <c r="G114" s="41"/>
      <c r="H114" s="41"/>
      <c r="I114" s="41"/>
      <c r="J114" s="42"/>
      <c r="K114" s="43"/>
      <c r="L114" s="44"/>
      <c r="M114" s="41" t="s">
        <v>62</v>
      </c>
      <c r="N114" s="41" t="s">
        <v>62</v>
      </c>
      <c r="O114" s="41" t="s">
        <v>62</v>
      </c>
      <c r="P114" s="41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47">
        <f t="shared" si="5"/>
        <v>4</v>
      </c>
      <c r="AC114" s="38"/>
      <c r="AD114" s="37"/>
      <c r="AE114" s="8">
        <f t="shared" si="8"/>
        <v>4</v>
      </c>
      <c r="AF114" s="17" t="e">
        <f>#REF!</f>
        <v>#REF!</v>
      </c>
      <c r="AG114" s="17" t="e">
        <f>#REF!</f>
        <v>#REF!</v>
      </c>
      <c r="AH114" s="17" t="e">
        <f>#REF!</f>
        <v>#REF!</v>
      </c>
      <c r="AI114" s="2"/>
      <c r="AJ114" s="12"/>
    </row>
    <row r="115" spans="1:36" s="1" customFormat="1" ht="21">
      <c r="A115" s="39">
        <v>107</v>
      </c>
      <c r="B115" s="39" t="s">
        <v>73</v>
      </c>
      <c r="C115" s="40">
        <v>4</v>
      </c>
      <c r="D115" s="39" t="s">
        <v>215</v>
      </c>
      <c r="E115" s="40" t="s">
        <v>139</v>
      </c>
      <c r="F115" s="51" t="s">
        <v>424</v>
      </c>
      <c r="G115" s="41"/>
      <c r="H115" s="41"/>
      <c r="I115" s="41"/>
      <c r="J115" s="42"/>
      <c r="K115" s="43"/>
      <c r="L115" s="44"/>
      <c r="M115" s="41" t="s">
        <v>62</v>
      </c>
      <c r="N115" s="41" t="s">
        <v>62</v>
      </c>
      <c r="O115" s="41" t="s">
        <v>62</v>
      </c>
      <c r="P115" s="41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47">
        <f t="shared" si="5"/>
        <v>1</v>
      </c>
      <c r="AC115" s="38"/>
      <c r="AD115" s="37"/>
      <c r="AE115" s="8">
        <f t="shared" si="8"/>
        <v>1</v>
      </c>
      <c r="AF115" s="17" t="e">
        <f>#REF!</f>
        <v>#REF!</v>
      </c>
      <c r="AG115" s="17" t="e">
        <f>#REF!</f>
        <v>#REF!</v>
      </c>
      <c r="AH115" s="17" t="e">
        <f>#REF!</f>
        <v>#REF!</v>
      </c>
      <c r="AI115" s="2"/>
      <c r="AJ115" s="12"/>
    </row>
    <row r="116" spans="1:36" s="1" customFormat="1" ht="21">
      <c r="A116" s="39">
        <v>394</v>
      </c>
      <c r="B116" s="39" t="s">
        <v>73</v>
      </c>
      <c r="C116" s="40">
        <v>4</v>
      </c>
      <c r="D116" s="39" t="s">
        <v>399</v>
      </c>
      <c r="E116" s="40"/>
      <c r="F116" s="51" t="s">
        <v>424</v>
      </c>
      <c r="G116" s="41"/>
      <c r="H116" s="41"/>
      <c r="I116" s="41"/>
      <c r="J116" s="42"/>
      <c r="K116" s="43"/>
      <c r="L116" s="44"/>
      <c r="M116" s="41" t="s">
        <v>62</v>
      </c>
      <c r="N116" s="41" t="s">
        <v>62</v>
      </c>
      <c r="O116" s="41" t="s">
        <v>62</v>
      </c>
      <c r="P116" s="41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47">
        <f t="shared" si="5"/>
        <v>1</v>
      </c>
      <c r="AC116" s="38"/>
      <c r="AD116" s="37"/>
      <c r="AE116" s="8">
        <f>COUNTIF($D$5:$D$318,D116)</f>
        <v>1</v>
      </c>
      <c r="AF116" s="17" t="e">
        <f>#REF!</f>
        <v>#REF!</v>
      </c>
      <c r="AG116" s="17" t="e">
        <f>#REF!</f>
        <v>#REF!</v>
      </c>
      <c r="AH116" s="17" t="e">
        <f>#REF!</f>
        <v>#REF!</v>
      </c>
      <c r="AI116" s="2"/>
      <c r="AJ116" s="12"/>
    </row>
    <row r="117" spans="1:36" s="1" customFormat="1" ht="21" hidden="1">
      <c r="A117" s="39">
        <v>118</v>
      </c>
      <c r="B117" s="39" t="s">
        <v>9</v>
      </c>
      <c r="C117" s="40">
        <v>1</v>
      </c>
      <c r="D117" s="39" t="s">
        <v>125</v>
      </c>
      <c r="E117" s="40" t="s">
        <v>217</v>
      </c>
      <c r="F117" s="51" t="s">
        <v>61</v>
      </c>
      <c r="G117" s="41"/>
      <c r="H117" s="41"/>
      <c r="I117" s="41" t="s">
        <v>62</v>
      </c>
      <c r="J117" s="42" t="s">
        <v>62</v>
      </c>
      <c r="K117" s="43" t="s">
        <v>62</v>
      </c>
      <c r="L117" s="44" t="s">
        <v>62</v>
      </c>
      <c r="M117" s="41"/>
      <c r="N117" s="41"/>
      <c r="O117" s="41"/>
      <c r="P117" s="41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47">
        <f t="shared" si="5"/>
        <v>7</v>
      </c>
      <c r="AC117" s="38"/>
      <c r="AD117" s="37"/>
      <c r="AE117" s="8">
        <f>COUNTIF($D$5:$D$314,D117)</f>
        <v>6</v>
      </c>
      <c r="AF117" s="17" t="e">
        <f>#REF!</f>
        <v>#REF!</v>
      </c>
      <c r="AG117" s="17" t="e">
        <f>#REF!</f>
        <v>#REF!</v>
      </c>
      <c r="AH117" s="17" t="e">
        <f>#REF!</f>
        <v>#REF!</v>
      </c>
      <c r="AI117" s="2"/>
      <c r="AJ117" s="12"/>
    </row>
    <row r="118" spans="1:36" s="1" customFormat="1" ht="21" hidden="1">
      <c r="A118" s="39">
        <v>110</v>
      </c>
      <c r="B118" s="39" t="s">
        <v>9</v>
      </c>
      <c r="C118" s="40">
        <v>1</v>
      </c>
      <c r="D118" s="39" t="s">
        <v>118</v>
      </c>
      <c r="E118" s="40" t="s">
        <v>101</v>
      </c>
      <c r="F118" s="51" t="s">
        <v>61</v>
      </c>
      <c r="G118" s="41"/>
      <c r="H118" s="41"/>
      <c r="I118" s="41"/>
      <c r="J118" s="42"/>
      <c r="K118" s="43"/>
      <c r="L118" s="44"/>
      <c r="M118" s="41"/>
      <c r="N118" s="41" t="s">
        <v>62</v>
      </c>
      <c r="O118" s="41" t="s">
        <v>62</v>
      </c>
      <c r="P118" s="41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47">
        <f t="shared" si="5"/>
        <v>7</v>
      </c>
      <c r="AC118" s="38"/>
      <c r="AD118" s="37"/>
      <c r="AE118" s="8">
        <v>2</v>
      </c>
      <c r="AF118" s="17" t="e">
        <f>#REF!</f>
        <v>#REF!</v>
      </c>
      <c r="AG118" s="17" t="e">
        <f>#REF!</f>
        <v>#REF!</v>
      </c>
      <c r="AH118" s="17" t="e">
        <f>#REF!</f>
        <v>#REF!</v>
      </c>
      <c r="AI118" s="2"/>
      <c r="AJ118" s="12"/>
    </row>
    <row r="119" spans="1:36" s="1" customFormat="1" ht="21" hidden="1">
      <c r="A119" s="39">
        <v>111</v>
      </c>
      <c r="B119" s="39" t="s">
        <v>9</v>
      </c>
      <c r="C119" s="40">
        <v>1</v>
      </c>
      <c r="D119" s="39" t="s">
        <v>119</v>
      </c>
      <c r="E119" s="40" t="s">
        <v>120</v>
      </c>
      <c r="F119" s="51" t="s">
        <v>65</v>
      </c>
      <c r="G119" s="41"/>
      <c r="H119" s="41"/>
      <c r="I119" s="41"/>
      <c r="J119" s="42" t="s">
        <v>62</v>
      </c>
      <c r="K119" s="43" t="s">
        <v>62</v>
      </c>
      <c r="L119" s="44"/>
      <c r="M119" s="41"/>
      <c r="N119" s="41"/>
      <c r="O119" s="41"/>
      <c r="P119" s="41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47">
        <f t="shared" si="5"/>
        <v>9</v>
      </c>
      <c r="AC119" s="38"/>
      <c r="AD119" s="37"/>
      <c r="AE119" s="8"/>
      <c r="AF119" s="17" t="e">
        <f>#REF!</f>
        <v>#REF!</v>
      </c>
      <c r="AG119" s="17" t="e">
        <f>#REF!</f>
        <v>#REF!</v>
      </c>
      <c r="AH119" s="17" t="e">
        <f>#REF!</f>
        <v>#REF!</v>
      </c>
      <c r="AI119" s="2"/>
      <c r="AJ119" s="12"/>
    </row>
    <row r="120" spans="1:36" s="1" customFormat="1" ht="21" hidden="1">
      <c r="A120" s="39">
        <v>109</v>
      </c>
      <c r="B120" s="39" t="s">
        <v>9</v>
      </c>
      <c r="C120" s="40">
        <v>1</v>
      </c>
      <c r="D120" s="39" t="s">
        <v>15</v>
      </c>
      <c r="E120" s="40" t="s">
        <v>404</v>
      </c>
      <c r="F120" s="51" t="s">
        <v>65</v>
      </c>
      <c r="G120" s="41"/>
      <c r="H120" s="41"/>
      <c r="I120" s="41"/>
      <c r="J120" s="42"/>
      <c r="K120" s="43"/>
      <c r="L120" s="44"/>
      <c r="M120" s="41"/>
      <c r="N120" s="41" t="s">
        <v>62</v>
      </c>
      <c r="O120" s="41" t="s">
        <v>62</v>
      </c>
      <c r="P120" s="41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47">
        <f t="shared" si="5"/>
        <v>3</v>
      </c>
      <c r="AC120" s="38"/>
      <c r="AD120" s="37"/>
      <c r="AE120" s="8">
        <f t="shared" ref="AE120:AE125" si="9">COUNTIF($D$5:$D$314,D120)</f>
        <v>3</v>
      </c>
      <c r="AF120" s="17" t="e">
        <f>#REF!</f>
        <v>#REF!</v>
      </c>
      <c r="AG120" s="17" t="e">
        <f>#REF!</f>
        <v>#REF!</v>
      </c>
      <c r="AH120" s="17" t="e">
        <f>#REF!</f>
        <v>#REF!</v>
      </c>
      <c r="AI120" s="2"/>
      <c r="AJ120" s="12"/>
    </row>
    <row r="121" spans="1:36" s="1" customFormat="1" ht="21" hidden="1">
      <c r="A121" s="39">
        <v>117</v>
      </c>
      <c r="B121" s="39" t="s">
        <v>9</v>
      </c>
      <c r="C121" s="40">
        <v>1</v>
      </c>
      <c r="D121" s="39" t="s">
        <v>124</v>
      </c>
      <c r="E121" s="40" t="s">
        <v>104</v>
      </c>
      <c r="F121" s="51" t="s">
        <v>65</v>
      </c>
      <c r="G121" s="41"/>
      <c r="H121" s="41"/>
      <c r="I121" s="41"/>
      <c r="J121" s="42"/>
      <c r="K121" s="43"/>
      <c r="L121" s="44"/>
      <c r="M121" s="41"/>
      <c r="N121" s="41"/>
      <c r="O121" s="41"/>
      <c r="P121" s="41"/>
      <c r="Q121" s="52"/>
      <c r="R121" s="52" t="s">
        <v>62</v>
      </c>
      <c r="S121" s="52" t="s">
        <v>62</v>
      </c>
      <c r="T121" s="52"/>
      <c r="U121" s="52"/>
      <c r="V121" s="52"/>
      <c r="W121" s="52"/>
      <c r="X121" s="52"/>
      <c r="Y121" s="52"/>
      <c r="Z121" s="52"/>
      <c r="AA121" s="52"/>
      <c r="AB121" s="47">
        <f t="shared" si="5"/>
        <v>9</v>
      </c>
      <c r="AC121" s="38"/>
      <c r="AD121" s="37"/>
      <c r="AE121" s="8">
        <f t="shared" si="9"/>
        <v>8</v>
      </c>
      <c r="AF121" s="17" t="e">
        <f>#REF!</f>
        <v>#REF!</v>
      </c>
      <c r="AG121" s="17" t="e">
        <f>#REF!</f>
        <v>#REF!</v>
      </c>
      <c r="AH121" s="17" t="e">
        <f>#REF!</f>
        <v>#REF!</v>
      </c>
      <c r="AI121" s="2"/>
      <c r="AJ121" s="12"/>
    </row>
    <row r="122" spans="1:36" s="1" customFormat="1" ht="21" hidden="1">
      <c r="A122" s="39">
        <v>116</v>
      </c>
      <c r="B122" s="39" t="s">
        <v>9</v>
      </c>
      <c r="C122" s="40">
        <v>1</v>
      </c>
      <c r="D122" s="39" t="s">
        <v>18</v>
      </c>
      <c r="E122" s="40" t="s">
        <v>408</v>
      </c>
      <c r="F122" s="51" t="s">
        <v>63</v>
      </c>
      <c r="G122" s="41"/>
      <c r="H122" s="41"/>
      <c r="I122" s="41"/>
      <c r="J122" s="42"/>
      <c r="K122" s="43"/>
      <c r="L122" s="44" t="s">
        <v>62</v>
      </c>
      <c r="M122" s="41" t="s">
        <v>62</v>
      </c>
      <c r="N122" s="41" t="s">
        <v>62</v>
      </c>
      <c r="O122" s="41" t="s">
        <v>62</v>
      </c>
      <c r="P122" s="41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47">
        <f t="shared" si="5"/>
        <v>3</v>
      </c>
      <c r="AC122" s="38"/>
      <c r="AD122" s="37"/>
      <c r="AE122" s="8">
        <f t="shared" si="9"/>
        <v>3</v>
      </c>
      <c r="AF122" s="17" t="e">
        <f>#REF!</f>
        <v>#REF!</v>
      </c>
      <c r="AG122" s="17" t="e">
        <f>#REF!</f>
        <v>#REF!</v>
      </c>
      <c r="AH122" s="17" t="e">
        <f>#REF!</f>
        <v>#REF!</v>
      </c>
      <c r="AI122" s="2"/>
      <c r="AJ122" s="12"/>
    </row>
    <row r="123" spans="1:36" s="1" customFormat="1" ht="21" hidden="1">
      <c r="A123" s="39">
        <v>115</v>
      </c>
      <c r="B123" s="39" t="s">
        <v>9</v>
      </c>
      <c r="C123" s="40">
        <v>1</v>
      </c>
      <c r="D123" s="39" t="s">
        <v>123</v>
      </c>
      <c r="E123" s="40" t="s">
        <v>216</v>
      </c>
      <c r="F123" s="51" t="s">
        <v>63</v>
      </c>
      <c r="G123" s="41"/>
      <c r="H123" s="41"/>
      <c r="I123" s="41"/>
      <c r="J123" s="42"/>
      <c r="K123" s="43"/>
      <c r="L123" s="44"/>
      <c r="M123" s="41"/>
      <c r="N123" s="41"/>
      <c r="O123" s="41"/>
      <c r="P123" s="41"/>
      <c r="Q123" s="52" t="s">
        <v>62</v>
      </c>
      <c r="R123" s="52" t="s">
        <v>62</v>
      </c>
      <c r="S123" s="52"/>
      <c r="T123" s="52"/>
      <c r="U123" s="52"/>
      <c r="V123" s="52"/>
      <c r="W123" s="52"/>
      <c r="X123" s="52"/>
      <c r="Y123" s="52"/>
      <c r="Z123" s="52"/>
      <c r="AA123" s="52"/>
      <c r="AB123" s="47">
        <f t="shared" si="5"/>
        <v>4</v>
      </c>
      <c r="AC123" s="38"/>
      <c r="AD123" s="37"/>
      <c r="AE123" s="8">
        <f t="shared" si="9"/>
        <v>4</v>
      </c>
      <c r="AF123" s="17" t="e">
        <f>#REF!</f>
        <v>#REF!</v>
      </c>
      <c r="AG123" s="17" t="e">
        <f>#REF!</f>
        <v>#REF!</v>
      </c>
      <c r="AH123" s="17" t="e">
        <f>#REF!</f>
        <v>#REF!</v>
      </c>
      <c r="AI123" s="7"/>
      <c r="AJ123" s="12"/>
    </row>
    <row r="124" spans="1:36" s="1" customFormat="1" ht="21" hidden="1">
      <c r="A124" s="39">
        <v>113</v>
      </c>
      <c r="B124" s="39" t="s">
        <v>9</v>
      </c>
      <c r="C124" s="40">
        <v>1</v>
      </c>
      <c r="D124" s="39" t="s">
        <v>121</v>
      </c>
      <c r="E124" s="40" t="s">
        <v>90</v>
      </c>
      <c r="F124" s="51" t="s">
        <v>64</v>
      </c>
      <c r="G124" s="41"/>
      <c r="H124" s="41"/>
      <c r="I124" s="41" t="s">
        <v>62</v>
      </c>
      <c r="J124" s="42" t="s">
        <v>62</v>
      </c>
      <c r="K124" s="43" t="s">
        <v>62</v>
      </c>
      <c r="L124" s="44"/>
      <c r="M124" s="41"/>
      <c r="N124" s="41"/>
      <c r="O124" s="41"/>
      <c r="P124" s="41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47">
        <f t="shared" si="5"/>
        <v>5</v>
      </c>
      <c r="AC124" s="38"/>
      <c r="AD124" s="37"/>
      <c r="AE124" s="8">
        <f t="shared" si="9"/>
        <v>5</v>
      </c>
      <c r="AF124" s="17" t="e">
        <f>#REF!</f>
        <v>#REF!</v>
      </c>
      <c r="AG124" s="17" t="e">
        <f>#REF!</f>
        <v>#REF!</v>
      </c>
      <c r="AH124" s="17" t="e">
        <f>#REF!</f>
        <v>#REF!</v>
      </c>
      <c r="AI124" s="2"/>
      <c r="AJ124" s="12"/>
    </row>
    <row r="125" spans="1:36" s="1" customFormat="1" hidden="1">
      <c r="A125" s="39">
        <v>108</v>
      </c>
      <c r="B125" s="39" t="s">
        <v>9</v>
      </c>
      <c r="C125" s="40">
        <v>1</v>
      </c>
      <c r="D125" s="39" t="s">
        <v>117</v>
      </c>
      <c r="E125" s="40" t="s">
        <v>378</v>
      </c>
      <c r="F125" s="51" t="s">
        <v>64</v>
      </c>
      <c r="G125" s="41"/>
      <c r="H125" s="41"/>
      <c r="I125" s="41"/>
      <c r="J125" s="42"/>
      <c r="K125" s="43"/>
      <c r="L125" s="44"/>
      <c r="M125" s="41" t="s">
        <v>62</v>
      </c>
      <c r="N125" s="41" t="s">
        <v>62</v>
      </c>
      <c r="O125" s="41"/>
      <c r="P125" s="41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47">
        <f t="shared" si="5"/>
        <v>9</v>
      </c>
      <c r="AC125" s="38"/>
      <c r="AD125" s="37"/>
      <c r="AE125" s="8">
        <f t="shared" si="9"/>
        <v>8</v>
      </c>
      <c r="AF125" s="17" t="e">
        <f>#REF!</f>
        <v>#REF!</v>
      </c>
      <c r="AG125" s="17" t="e">
        <f>#REF!</f>
        <v>#REF!</v>
      </c>
      <c r="AH125" s="17" t="e">
        <f>#REF!</f>
        <v>#REF!</v>
      </c>
      <c r="AI125" s="5"/>
      <c r="AJ125" s="12"/>
    </row>
    <row r="126" spans="1:36" s="1" customFormat="1" ht="21" hidden="1">
      <c r="A126" s="39">
        <v>114</v>
      </c>
      <c r="B126" s="39" t="s">
        <v>9</v>
      </c>
      <c r="C126" s="40">
        <v>1</v>
      </c>
      <c r="D126" s="39" t="s">
        <v>14</v>
      </c>
      <c r="E126" s="40" t="s">
        <v>95</v>
      </c>
      <c r="F126" s="51" t="s">
        <v>424</v>
      </c>
      <c r="G126" s="41"/>
      <c r="H126" s="41"/>
      <c r="I126" s="41"/>
      <c r="J126" s="42" t="s">
        <v>62</v>
      </c>
      <c r="K126" s="43" t="s">
        <v>62</v>
      </c>
      <c r="L126" s="44" t="s">
        <v>62</v>
      </c>
      <c r="M126" s="41"/>
      <c r="N126" s="41"/>
      <c r="O126" s="41"/>
      <c r="P126" s="41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47">
        <f t="shared" si="5"/>
        <v>5</v>
      </c>
      <c r="AC126" s="38"/>
      <c r="AD126" s="37"/>
      <c r="AE126" s="8"/>
      <c r="AF126" s="17" t="e">
        <f>#REF!</f>
        <v>#REF!</v>
      </c>
      <c r="AG126" s="17" t="e">
        <f>#REF!</f>
        <v>#REF!</v>
      </c>
      <c r="AH126" s="17" t="e">
        <f>#REF!</f>
        <v>#REF!</v>
      </c>
      <c r="AI126" s="2"/>
      <c r="AJ126" s="12"/>
    </row>
    <row r="127" spans="1:36" s="1" customFormat="1" ht="21" hidden="1">
      <c r="A127" s="39">
        <v>112</v>
      </c>
      <c r="B127" s="39" t="s">
        <v>9</v>
      </c>
      <c r="C127" s="40">
        <v>1</v>
      </c>
      <c r="D127" s="39" t="s">
        <v>86</v>
      </c>
      <c r="E127" s="40" t="s">
        <v>380</v>
      </c>
      <c r="F127" s="51" t="s">
        <v>424</v>
      </c>
      <c r="G127" s="41"/>
      <c r="H127" s="41"/>
      <c r="I127" s="41"/>
      <c r="J127" s="42"/>
      <c r="K127" s="43"/>
      <c r="L127" s="44"/>
      <c r="M127" s="41"/>
      <c r="N127" s="41"/>
      <c r="O127" s="41" t="s">
        <v>62</v>
      </c>
      <c r="P127" s="41" t="s">
        <v>62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47">
        <f t="shared" si="5"/>
        <v>9</v>
      </c>
      <c r="AC127" s="38"/>
      <c r="AD127" s="37"/>
      <c r="AE127" s="8"/>
      <c r="AF127" s="17" t="e">
        <f>#REF!</f>
        <v>#REF!</v>
      </c>
      <c r="AG127" s="17" t="e">
        <f>#REF!</f>
        <v>#REF!</v>
      </c>
      <c r="AH127" s="17" t="e">
        <f>#REF!</f>
        <v>#REF!</v>
      </c>
      <c r="AI127" s="2"/>
      <c r="AJ127" s="12"/>
    </row>
    <row r="128" spans="1:36" s="1" customFormat="1" ht="21" hidden="1">
      <c r="A128" s="39">
        <v>120</v>
      </c>
      <c r="B128" s="39" t="s">
        <v>9</v>
      </c>
      <c r="C128" s="40">
        <v>2</v>
      </c>
      <c r="D128" s="39" t="s">
        <v>127</v>
      </c>
      <c r="E128" s="40" t="s">
        <v>218</v>
      </c>
      <c r="F128" s="51" t="s">
        <v>61</v>
      </c>
      <c r="G128" s="41"/>
      <c r="H128" s="41"/>
      <c r="I128" s="41"/>
      <c r="J128" s="42" t="s">
        <v>62</v>
      </c>
      <c r="K128" s="43" t="s">
        <v>62</v>
      </c>
      <c r="L128" s="44" t="s">
        <v>62</v>
      </c>
      <c r="M128" s="41" t="s">
        <v>62</v>
      </c>
      <c r="N128" s="41"/>
      <c r="O128" s="41"/>
      <c r="P128" s="41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47">
        <f t="shared" si="5"/>
        <v>5</v>
      </c>
      <c r="AC128" s="38"/>
      <c r="AD128" s="37"/>
      <c r="AE128" s="8">
        <f>COUNTIF($D$5:$D$314,D128)</f>
        <v>4</v>
      </c>
      <c r="AF128" s="17" t="e">
        <f>#REF!</f>
        <v>#REF!</v>
      </c>
      <c r="AG128" s="17" t="e">
        <f>#REF!</f>
        <v>#REF!</v>
      </c>
      <c r="AH128" s="17" t="e">
        <f>#REF!</f>
        <v>#REF!</v>
      </c>
      <c r="AI128" s="2"/>
      <c r="AJ128" s="12"/>
    </row>
    <row r="129" spans="1:36" s="1" customFormat="1" ht="21" hidden="1">
      <c r="A129" s="39">
        <v>126</v>
      </c>
      <c r="B129" s="39" t="s">
        <v>9</v>
      </c>
      <c r="C129" s="40">
        <v>2</v>
      </c>
      <c r="D129" s="39" t="s">
        <v>220</v>
      </c>
      <c r="E129" s="40" t="s">
        <v>221</v>
      </c>
      <c r="F129" s="51" t="s">
        <v>61</v>
      </c>
      <c r="G129" s="41"/>
      <c r="H129" s="41"/>
      <c r="I129" s="41"/>
      <c r="J129" s="42"/>
      <c r="K129" s="43"/>
      <c r="L129" s="44"/>
      <c r="M129" s="41"/>
      <c r="N129" s="41"/>
      <c r="O129" s="41" t="s">
        <v>62</v>
      </c>
      <c r="P129" s="41" t="s">
        <v>62</v>
      </c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47">
        <f t="shared" si="5"/>
        <v>2</v>
      </c>
      <c r="AC129" s="38"/>
      <c r="AD129" s="37"/>
      <c r="AE129" s="8">
        <f>COUNTIF($D$5:$D$314,D129)</f>
        <v>2</v>
      </c>
      <c r="AF129" s="17" t="e">
        <f>#REF!</f>
        <v>#REF!</v>
      </c>
      <c r="AG129" s="17" t="e">
        <f>#REF!</f>
        <v>#REF!</v>
      </c>
      <c r="AH129" s="17" t="e">
        <f>#REF!</f>
        <v>#REF!</v>
      </c>
      <c r="AI129" s="2"/>
      <c r="AJ129" s="12"/>
    </row>
    <row r="130" spans="1:36" s="1" customFormat="1" ht="21" hidden="1">
      <c r="A130" s="39">
        <v>121</v>
      </c>
      <c r="B130" s="39" t="s">
        <v>9</v>
      </c>
      <c r="C130" s="40">
        <v>2</v>
      </c>
      <c r="D130" s="39" t="s">
        <v>128</v>
      </c>
      <c r="E130" s="40" t="s">
        <v>49</v>
      </c>
      <c r="F130" s="51" t="s">
        <v>65</v>
      </c>
      <c r="G130" s="41"/>
      <c r="H130" s="41"/>
      <c r="I130" s="41" t="s">
        <v>62</v>
      </c>
      <c r="J130" s="42" t="s">
        <v>62</v>
      </c>
      <c r="K130" s="43" t="s">
        <v>62</v>
      </c>
      <c r="L130" s="44" t="s">
        <v>62</v>
      </c>
      <c r="M130" s="41"/>
      <c r="N130" s="41"/>
      <c r="O130" s="41"/>
      <c r="P130" s="41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47">
        <f t="shared" si="5"/>
        <v>5</v>
      </c>
      <c r="AC130" s="38"/>
      <c r="AD130" s="37"/>
      <c r="AE130" s="8">
        <f>COUNTIF($D$5:$D$314,D130)</f>
        <v>4</v>
      </c>
      <c r="AF130" s="17" t="e">
        <f>#REF!</f>
        <v>#REF!</v>
      </c>
      <c r="AG130" s="17" t="e">
        <f>#REF!</f>
        <v>#REF!</v>
      </c>
      <c r="AH130" s="17" t="e">
        <f>#REF!</f>
        <v>#REF!</v>
      </c>
      <c r="AI130" s="2"/>
      <c r="AJ130" s="12"/>
    </row>
    <row r="131" spans="1:36" s="1" customFormat="1" ht="21" hidden="1">
      <c r="A131" s="39">
        <v>122</v>
      </c>
      <c r="B131" s="39" t="s">
        <v>9</v>
      </c>
      <c r="C131" s="40">
        <v>2</v>
      </c>
      <c r="D131" s="39" t="s">
        <v>129</v>
      </c>
      <c r="E131" s="40" t="s">
        <v>321</v>
      </c>
      <c r="F131" s="51" t="s">
        <v>65</v>
      </c>
      <c r="G131" s="41"/>
      <c r="H131" s="41"/>
      <c r="I131" s="41"/>
      <c r="J131" s="42"/>
      <c r="K131" s="43"/>
      <c r="L131" s="44"/>
      <c r="M131" s="41"/>
      <c r="N131" s="41" t="s">
        <v>62</v>
      </c>
      <c r="O131" s="41" t="s">
        <v>62</v>
      </c>
      <c r="P131" s="41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47">
        <f t="shared" si="5"/>
        <v>4</v>
      </c>
      <c r="AC131" s="38"/>
      <c r="AD131" s="37"/>
      <c r="AE131" s="8">
        <f>COUNTIF($D$5:$D$318,D131)</f>
        <v>4</v>
      </c>
      <c r="AF131" s="17" t="e">
        <f>#REF!</f>
        <v>#REF!</v>
      </c>
      <c r="AG131" s="17" t="e">
        <f>#REF!</f>
        <v>#REF!</v>
      </c>
      <c r="AH131" s="17" t="e">
        <f>#REF!</f>
        <v>#REF!</v>
      </c>
      <c r="AI131" s="2"/>
      <c r="AJ131" s="12"/>
    </row>
    <row r="132" spans="1:36" s="1" customFormat="1" ht="21" hidden="1">
      <c r="A132" s="39">
        <v>123</v>
      </c>
      <c r="B132" s="39" t="s">
        <v>9</v>
      </c>
      <c r="C132" s="40">
        <v>2</v>
      </c>
      <c r="D132" s="39" t="s">
        <v>103</v>
      </c>
      <c r="E132" s="40" t="s">
        <v>77</v>
      </c>
      <c r="F132" s="51" t="s">
        <v>63</v>
      </c>
      <c r="G132" s="41"/>
      <c r="H132" s="41"/>
      <c r="I132" s="41" t="s">
        <v>62</v>
      </c>
      <c r="J132" s="42" t="s">
        <v>62</v>
      </c>
      <c r="K132" s="43"/>
      <c r="L132" s="44"/>
      <c r="M132" s="41"/>
      <c r="N132" s="41"/>
      <c r="O132" s="41"/>
      <c r="P132" s="41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47">
        <f t="shared" si="5"/>
        <v>1</v>
      </c>
      <c r="AC132" s="38"/>
      <c r="AD132" s="37"/>
      <c r="AE132" s="8">
        <f>COUNTIF($D$5:$D$314,D132)</f>
        <v>1</v>
      </c>
      <c r="AF132" s="17" t="e">
        <f>#REF!</f>
        <v>#REF!</v>
      </c>
      <c r="AG132" s="17" t="e">
        <f>#REF!</f>
        <v>#REF!</v>
      </c>
      <c r="AH132" s="17" t="e">
        <f>#REF!</f>
        <v>#REF!</v>
      </c>
      <c r="AI132" s="7"/>
      <c r="AJ132" s="12"/>
    </row>
    <row r="133" spans="1:36" s="1" customFormat="1" ht="21" hidden="1">
      <c r="A133" s="39">
        <v>119</v>
      </c>
      <c r="B133" s="39" t="s">
        <v>9</v>
      </c>
      <c r="C133" s="40">
        <v>2</v>
      </c>
      <c r="D133" s="39" t="s">
        <v>126</v>
      </c>
      <c r="E133" s="40" t="s">
        <v>108</v>
      </c>
      <c r="F133" s="51" t="s">
        <v>63</v>
      </c>
      <c r="G133" s="41"/>
      <c r="H133" s="41"/>
      <c r="I133" s="41"/>
      <c r="J133" s="42"/>
      <c r="K133" s="43"/>
      <c r="L133" s="44" t="s">
        <v>62</v>
      </c>
      <c r="M133" s="41" t="s">
        <v>62</v>
      </c>
      <c r="N133" s="41" t="s">
        <v>62</v>
      </c>
      <c r="O133" s="41" t="s">
        <v>62</v>
      </c>
      <c r="P133" s="41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47">
        <f t="shared" ref="AB133:AB196" si="10">COUNTIF($D$2:$D$384,D133)</f>
        <v>6</v>
      </c>
      <c r="AC133" s="38"/>
      <c r="AD133" s="37"/>
      <c r="AE133" s="8">
        <f>COUNTIF($D$5:$D$314,D133)</f>
        <v>6</v>
      </c>
      <c r="AF133" s="17" t="e">
        <f>#REF!</f>
        <v>#REF!</v>
      </c>
      <c r="AG133" s="17" t="e">
        <f>#REF!</f>
        <v>#REF!</v>
      </c>
      <c r="AH133" s="17" t="e">
        <f>#REF!</f>
        <v>#REF!</v>
      </c>
      <c r="AI133" s="2"/>
      <c r="AJ133" s="12"/>
    </row>
    <row r="134" spans="1:36" s="1" customFormat="1" ht="21" hidden="1">
      <c r="A134" s="39">
        <v>125</v>
      </c>
      <c r="B134" s="39" t="s">
        <v>9</v>
      </c>
      <c r="C134" s="40">
        <v>2</v>
      </c>
      <c r="D134" s="39" t="s">
        <v>409</v>
      </c>
      <c r="E134" s="40" t="s">
        <v>77</v>
      </c>
      <c r="F134" s="51" t="s">
        <v>64</v>
      </c>
      <c r="G134" s="41"/>
      <c r="H134" s="41"/>
      <c r="I134" s="41" t="s">
        <v>62</v>
      </c>
      <c r="J134" s="42" t="s">
        <v>62</v>
      </c>
      <c r="K134" s="43"/>
      <c r="L134" s="44"/>
      <c r="M134" s="41"/>
      <c r="N134" s="41"/>
      <c r="O134" s="41"/>
      <c r="P134" s="41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47">
        <f t="shared" si="10"/>
        <v>1</v>
      </c>
      <c r="AC134" s="38"/>
      <c r="AD134" s="37"/>
      <c r="AE134" s="8">
        <f>COUNTIF($D$5:$D$314,D134)</f>
        <v>1</v>
      </c>
      <c r="AF134" s="17" t="e">
        <f>#REF!</f>
        <v>#REF!</v>
      </c>
      <c r="AG134" s="17" t="e">
        <f>#REF!</f>
        <v>#REF!</v>
      </c>
      <c r="AH134" s="17" t="e">
        <f>#REF!</f>
        <v>#REF!</v>
      </c>
      <c r="AI134" s="2"/>
      <c r="AJ134" s="12"/>
    </row>
    <row r="135" spans="1:36" s="1" customFormat="1" ht="21" hidden="1">
      <c r="A135" s="39">
        <v>124</v>
      </c>
      <c r="B135" s="39" t="s">
        <v>9</v>
      </c>
      <c r="C135" s="40">
        <v>2</v>
      </c>
      <c r="D135" s="39" t="s">
        <v>219</v>
      </c>
      <c r="E135" s="40" t="s">
        <v>50</v>
      </c>
      <c r="F135" s="51" t="s">
        <v>64</v>
      </c>
      <c r="G135" s="41"/>
      <c r="H135" s="41"/>
      <c r="I135" s="41"/>
      <c r="J135" s="42"/>
      <c r="K135" s="43"/>
      <c r="L135" s="44" t="s">
        <v>62</v>
      </c>
      <c r="M135" s="41" t="s">
        <v>62</v>
      </c>
      <c r="N135" s="41" t="s">
        <v>62</v>
      </c>
      <c r="O135" s="41"/>
      <c r="P135" s="41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47">
        <f t="shared" si="10"/>
        <v>2</v>
      </c>
      <c r="AC135" s="38"/>
      <c r="AD135" s="37"/>
      <c r="AE135" s="8">
        <f>COUNTIF($D$5:$D$314,D135)</f>
        <v>1</v>
      </c>
      <c r="AF135" s="17" t="e">
        <f>#REF!</f>
        <v>#REF!</v>
      </c>
      <c r="AG135" s="17" t="e">
        <f>#REF!</f>
        <v>#REF!</v>
      </c>
      <c r="AH135" s="17" t="e">
        <f>#REF!</f>
        <v>#REF!</v>
      </c>
      <c r="AI135" s="7"/>
      <c r="AJ135" s="12"/>
    </row>
    <row r="136" spans="1:36" s="1" customFormat="1" ht="21" hidden="1">
      <c r="A136" s="39">
        <v>130</v>
      </c>
      <c r="B136" s="39" t="s">
        <v>9</v>
      </c>
      <c r="C136" s="40">
        <v>3</v>
      </c>
      <c r="D136" s="39" t="s">
        <v>226</v>
      </c>
      <c r="E136" s="40" t="s">
        <v>107</v>
      </c>
      <c r="F136" s="51" t="s">
        <v>61</v>
      </c>
      <c r="G136" s="41"/>
      <c r="H136" s="41"/>
      <c r="I136" s="41"/>
      <c r="J136" s="42" t="s">
        <v>62</v>
      </c>
      <c r="K136" s="43" t="s">
        <v>62</v>
      </c>
      <c r="L136" s="44"/>
      <c r="M136" s="41"/>
      <c r="N136" s="41"/>
      <c r="O136" s="41"/>
      <c r="P136" s="41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47">
        <f t="shared" si="10"/>
        <v>1</v>
      </c>
      <c r="AC136" s="38"/>
      <c r="AD136" s="37"/>
      <c r="AE136" s="8"/>
      <c r="AF136" s="17" t="e">
        <f>#REF!</f>
        <v>#REF!</v>
      </c>
      <c r="AG136" s="17" t="e">
        <f>#REF!</f>
        <v>#REF!</v>
      </c>
      <c r="AH136" s="17" t="e">
        <f>#REF!</f>
        <v>#REF!</v>
      </c>
      <c r="AI136" s="2"/>
      <c r="AJ136" s="12"/>
    </row>
    <row r="137" spans="1:36" s="1" customFormat="1" hidden="1">
      <c r="A137" s="39">
        <v>134</v>
      </c>
      <c r="B137" s="39" t="s">
        <v>9</v>
      </c>
      <c r="C137" s="40">
        <v>3</v>
      </c>
      <c r="D137" s="39" t="s">
        <v>79</v>
      </c>
      <c r="E137" s="40" t="s">
        <v>228</v>
      </c>
      <c r="F137" s="51" t="s">
        <v>61</v>
      </c>
      <c r="G137" s="41"/>
      <c r="H137" s="41"/>
      <c r="I137" s="41"/>
      <c r="J137" s="42"/>
      <c r="K137" s="43"/>
      <c r="L137" s="44"/>
      <c r="M137" s="41"/>
      <c r="N137" s="41"/>
      <c r="O137" s="41" t="s">
        <v>62</v>
      </c>
      <c r="P137" s="41" t="s">
        <v>62</v>
      </c>
      <c r="Q137" s="52" t="s">
        <v>62</v>
      </c>
      <c r="R137" s="52" t="s">
        <v>62</v>
      </c>
      <c r="S137" s="52"/>
      <c r="T137" s="52"/>
      <c r="U137" s="52"/>
      <c r="V137" s="52"/>
      <c r="W137" s="52"/>
      <c r="X137" s="52"/>
      <c r="Y137" s="52"/>
      <c r="Z137" s="52"/>
      <c r="AA137" s="52"/>
      <c r="AB137" s="47">
        <f t="shared" si="10"/>
        <v>1</v>
      </c>
      <c r="AC137" s="38"/>
      <c r="AD137" s="37"/>
      <c r="AE137" s="8">
        <f>COUNTIF($D$5:$D$314,D137)</f>
        <v>1</v>
      </c>
      <c r="AF137" s="17" t="e">
        <f>#REF!</f>
        <v>#REF!</v>
      </c>
      <c r="AG137" s="17" t="e">
        <f>#REF!</f>
        <v>#REF!</v>
      </c>
      <c r="AH137" s="17" t="e">
        <f>#REF!</f>
        <v>#REF!</v>
      </c>
      <c r="AI137" s="5"/>
      <c r="AJ137" s="12"/>
    </row>
    <row r="138" spans="1:36" s="6" customFormat="1" ht="21" hidden="1">
      <c r="A138" s="39">
        <v>382</v>
      </c>
      <c r="B138" s="39" t="s">
        <v>9</v>
      </c>
      <c r="C138" s="40">
        <v>3</v>
      </c>
      <c r="D138" s="39" t="s">
        <v>384</v>
      </c>
      <c r="E138" s="40" t="s">
        <v>197</v>
      </c>
      <c r="F138" s="51" t="s">
        <v>65</v>
      </c>
      <c r="G138" s="41"/>
      <c r="H138" s="41"/>
      <c r="I138" s="41"/>
      <c r="J138" s="42" t="s">
        <v>62</v>
      </c>
      <c r="K138" s="43" t="s">
        <v>62</v>
      </c>
      <c r="L138" s="44"/>
      <c r="M138" s="41"/>
      <c r="N138" s="41"/>
      <c r="O138" s="41"/>
      <c r="P138" s="41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47">
        <f t="shared" si="10"/>
        <v>1</v>
      </c>
      <c r="AC138" s="38"/>
      <c r="AD138" s="37"/>
      <c r="AE138" s="8">
        <f>COUNTIF($D$5:$D$314,D138)</f>
        <v>1</v>
      </c>
      <c r="AF138" s="17" t="e">
        <f>#REF!</f>
        <v>#REF!</v>
      </c>
      <c r="AG138" s="17" t="e">
        <f>#REF!</f>
        <v>#REF!</v>
      </c>
      <c r="AH138" s="17" t="e">
        <f>#REF!</f>
        <v>#REF!</v>
      </c>
      <c r="AI138" s="2"/>
      <c r="AJ138" s="12"/>
    </row>
    <row r="139" spans="1:36" s="6" customFormat="1" ht="21" hidden="1">
      <c r="A139" s="39">
        <v>131</v>
      </c>
      <c r="B139" s="39" t="s">
        <v>9</v>
      </c>
      <c r="C139" s="40">
        <v>3</v>
      </c>
      <c r="D139" s="39" t="s">
        <v>156</v>
      </c>
      <c r="E139" s="40" t="s">
        <v>115</v>
      </c>
      <c r="F139" s="51" t="s">
        <v>65</v>
      </c>
      <c r="G139" s="41"/>
      <c r="H139" s="41"/>
      <c r="I139" s="41"/>
      <c r="J139" s="42"/>
      <c r="K139" s="43"/>
      <c r="L139" s="44"/>
      <c r="M139" s="41" t="s">
        <v>62</v>
      </c>
      <c r="N139" s="41" t="s">
        <v>62</v>
      </c>
      <c r="O139" s="41" t="s">
        <v>62</v>
      </c>
      <c r="P139" s="41" t="s">
        <v>62</v>
      </c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47">
        <f t="shared" si="10"/>
        <v>7</v>
      </c>
      <c r="AC139" s="38"/>
      <c r="AD139" s="37"/>
      <c r="AE139" s="8"/>
      <c r="AF139" s="17" t="e">
        <f>#REF!</f>
        <v>#REF!</v>
      </c>
      <c r="AG139" s="17" t="e">
        <f>#REF!</f>
        <v>#REF!</v>
      </c>
      <c r="AH139" s="17" t="e">
        <f>#REF!</f>
        <v>#REF!</v>
      </c>
      <c r="AI139" s="2"/>
      <c r="AJ139" s="12"/>
    </row>
    <row r="140" spans="1:36" s="6" customFormat="1" ht="21" hidden="1">
      <c r="A140" s="39">
        <v>129</v>
      </c>
      <c r="B140" s="39" t="s">
        <v>9</v>
      </c>
      <c r="C140" s="40">
        <v>3</v>
      </c>
      <c r="D140" s="39" t="s">
        <v>225</v>
      </c>
      <c r="E140" s="40" t="s">
        <v>51</v>
      </c>
      <c r="F140" s="51" t="s">
        <v>63</v>
      </c>
      <c r="G140" s="41"/>
      <c r="H140" s="41"/>
      <c r="I140" s="41"/>
      <c r="J140" s="42" t="s">
        <v>62</v>
      </c>
      <c r="K140" s="43" t="s">
        <v>62</v>
      </c>
      <c r="L140" s="44" t="s">
        <v>62</v>
      </c>
      <c r="M140" s="41"/>
      <c r="N140" s="41"/>
      <c r="O140" s="41"/>
      <c r="P140" s="41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47">
        <f t="shared" si="10"/>
        <v>1</v>
      </c>
      <c r="AC140" s="38"/>
      <c r="AD140" s="37"/>
      <c r="AE140" s="8"/>
      <c r="AF140" s="17" t="e">
        <f>#REF!</f>
        <v>#REF!</v>
      </c>
      <c r="AG140" s="17" t="e">
        <f>#REF!</f>
        <v>#REF!</v>
      </c>
      <c r="AH140" s="17" t="e">
        <f>#REF!</f>
        <v>#REF!</v>
      </c>
      <c r="AI140" s="2"/>
      <c r="AJ140" s="12"/>
    </row>
    <row r="141" spans="1:36" s="6" customFormat="1" ht="21" hidden="1">
      <c r="A141" s="39">
        <v>133</v>
      </c>
      <c r="B141" s="39" t="s">
        <v>9</v>
      </c>
      <c r="C141" s="40">
        <v>3</v>
      </c>
      <c r="D141" s="39" t="s">
        <v>227</v>
      </c>
      <c r="E141" s="40" t="s">
        <v>197</v>
      </c>
      <c r="F141" s="51" t="s">
        <v>63</v>
      </c>
      <c r="G141" s="41"/>
      <c r="H141" s="41"/>
      <c r="I141" s="41"/>
      <c r="J141" s="42"/>
      <c r="K141" s="43"/>
      <c r="L141" s="44"/>
      <c r="M141" s="41"/>
      <c r="N141" s="41"/>
      <c r="O141" s="41" t="s">
        <v>62</v>
      </c>
      <c r="P141" s="41" t="s">
        <v>62</v>
      </c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47">
        <f t="shared" si="10"/>
        <v>1</v>
      </c>
      <c r="AC141" s="38"/>
      <c r="AD141" s="37"/>
      <c r="AE141" s="8">
        <f t="shared" ref="AE141:AE146" si="11">COUNTIF($D$5:$D$314,D141)</f>
        <v>1</v>
      </c>
      <c r="AF141" s="17" t="e">
        <f>#REF!</f>
        <v>#REF!</v>
      </c>
      <c r="AG141" s="17" t="e">
        <f>#REF!</f>
        <v>#REF!</v>
      </c>
      <c r="AH141" s="17" t="e">
        <f>#REF!</f>
        <v>#REF!</v>
      </c>
      <c r="AI141" s="2"/>
      <c r="AJ141" s="12"/>
    </row>
    <row r="142" spans="1:36" s="6" customFormat="1" ht="21" hidden="1">
      <c r="A142" s="39">
        <v>127</v>
      </c>
      <c r="B142" s="39" t="s">
        <v>9</v>
      </c>
      <c r="C142" s="40">
        <v>3</v>
      </c>
      <c r="D142" s="39" t="s">
        <v>222</v>
      </c>
      <c r="E142" s="40" t="s">
        <v>132</v>
      </c>
      <c r="F142" s="51" t="s">
        <v>64</v>
      </c>
      <c r="G142" s="41"/>
      <c r="H142" s="41"/>
      <c r="I142" s="41"/>
      <c r="J142" s="42" t="s">
        <v>62</v>
      </c>
      <c r="K142" s="43" t="s">
        <v>62</v>
      </c>
      <c r="L142" s="44" t="s">
        <v>62</v>
      </c>
      <c r="M142" s="41"/>
      <c r="N142" s="41"/>
      <c r="O142" s="41"/>
      <c r="P142" s="41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47">
        <f t="shared" si="10"/>
        <v>2</v>
      </c>
      <c r="AC142" s="38"/>
      <c r="AD142" s="37"/>
      <c r="AE142" s="8">
        <f t="shared" si="11"/>
        <v>2</v>
      </c>
      <c r="AF142" s="17" t="e">
        <f>#REF!</f>
        <v>#REF!</v>
      </c>
      <c r="AG142" s="17" t="e">
        <f>#REF!</f>
        <v>#REF!</v>
      </c>
      <c r="AH142" s="17" t="e">
        <f>#REF!</f>
        <v>#REF!</v>
      </c>
      <c r="AI142" s="2"/>
      <c r="AJ142" s="12"/>
    </row>
    <row r="143" spans="1:36" s="6" customFormat="1" ht="21" hidden="1">
      <c r="A143" s="39">
        <v>132</v>
      </c>
      <c r="B143" s="39" t="s">
        <v>9</v>
      </c>
      <c r="C143" s="40">
        <v>3</v>
      </c>
      <c r="D143" s="39" t="s">
        <v>145</v>
      </c>
      <c r="E143" s="40" t="s">
        <v>224</v>
      </c>
      <c r="F143" s="51" t="s">
        <v>317</v>
      </c>
      <c r="G143" s="41" t="s">
        <v>62</v>
      </c>
      <c r="H143" s="41" t="s">
        <v>62</v>
      </c>
      <c r="I143" s="41"/>
      <c r="J143" s="42"/>
      <c r="K143" s="43"/>
      <c r="L143" s="44"/>
      <c r="M143" s="41"/>
      <c r="N143" s="41"/>
      <c r="O143" s="41"/>
      <c r="P143" s="41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47">
        <f t="shared" si="10"/>
        <v>8</v>
      </c>
      <c r="AC143" s="38"/>
      <c r="AD143" s="37"/>
      <c r="AE143" s="8">
        <f t="shared" si="11"/>
        <v>7</v>
      </c>
      <c r="AF143" s="17" t="e">
        <f>#REF!</f>
        <v>#REF!</v>
      </c>
      <c r="AG143" s="17" t="e">
        <f>#REF!</f>
        <v>#REF!</v>
      </c>
      <c r="AH143" s="17" t="e">
        <f>#REF!</f>
        <v>#REF!</v>
      </c>
      <c r="AI143" s="9"/>
      <c r="AJ143" s="12"/>
    </row>
    <row r="144" spans="1:36" s="6" customFormat="1" ht="21" hidden="1">
      <c r="A144" s="39">
        <v>128</v>
      </c>
      <c r="B144" s="39" t="s">
        <v>9</v>
      </c>
      <c r="C144" s="40">
        <v>3</v>
      </c>
      <c r="D144" s="39" t="s">
        <v>223</v>
      </c>
      <c r="E144" s="40" t="s">
        <v>224</v>
      </c>
      <c r="F144" s="51" t="s">
        <v>74</v>
      </c>
      <c r="G144" s="41" t="s">
        <v>62</v>
      </c>
      <c r="H144" s="41" t="s">
        <v>62</v>
      </c>
      <c r="I144" s="41" t="s">
        <v>62</v>
      </c>
      <c r="J144" s="42" t="s">
        <v>62</v>
      </c>
      <c r="K144" s="43"/>
      <c r="L144" s="44"/>
      <c r="M144" s="41"/>
      <c r="N144" s="41"/>
      <c r="O144" s="41"/>
      <c r="P144" s="41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47">
        <f t="shared" si="10"/>
        <v>1</v>
      </c>
      <c r="AC144" s="38"/>
      <c r="AD144" s="37"/>
      <c r="AE144" s="8">
        <f t="shared" si="11"/>
        <v>1</v>
      </c>
      <c r="AF144" s="17" t="e">
        <f>#REF!</f>
        <v>#REF!</v>
      </c>
      <c r="AG144" s="17" t="e">
        <f>#REF!</f>
        <v>#REF!</v>
      </c>
      <c r="AH144" s="17" t="e">
        <f>#REF!</f>
        <v>#REF!</v>
      </c>
      <c r="AI144" s="2"/>
      <c r="AJ144" s="12"/>
    </row>
    <row r="145" spans="1:36" s="6" customFormat="1" ht="21" hidden="1">
      <c r="A145" s="39">
        <v>141</v>
      </c>
      <c r="B145" s="39" t="s">
        <v>9</v>
      </c>
      <c r="C145" s="40">
        <v>4</v>
      </c>
      <c r="D145" s="39" t="s">
        <v>234</v>
      </c>
      <c r="E145" s="40" t="s">
        <v>90</v>
      </c>
      <c r="F145" s="51" t="s">
        <v>61</v>
      </c>
      <c r="G145" s="41"/>
      <c r="H145" s="41"/>
      <c r="I145" s="41"/>
      <c r="J145" s="42"/>
      <c r="K145" s="43"/>
      <c r="L145" s="44"/>
      <c r="M145" s="41"/>
      <c r="N145" s="41"/>
      <c r="O145" s="41" t="s">
        <v>62</v>
      </c>
      <c r="P145" s="41" t="s">
        <v>62</v>
      </c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47">
        <f t="shared" si="10"/>
        <v>1</v>
      </c>
      <c r="AC145" s="38"/>
      <c r="AD145" s="37"/>
      <c r="AE145" s="8">
        <f t="shared" si="11"/>
        <v>1</v>
      </c>
      <c r="AF145" s="17" t="e">
        <f>#REF!</f>
        <v>#REF!</v>
      </c>
      <c r="AG145" s="17" t="e">
        <f>#REF!</f>
        <v>#REF!</v>
      </c>
      <c r="AH145" s="17" t="e">
        <f>#REF!</f>
        <v>#REF!</v>
      </c>
      <c r="AI145" s="7"/>
      <c r="AJ145" s="12"/>
    </row>
    <row r="146" spans="1:36" s="6" customFormat="1" ht="21" hidden="1">
      <c r="A146" s="39">
        <v>138</v>
      </c>
      <c r="B146" s="39" t="s">
        <v>9</v>
      </c>
      <c r="C146" s="40">
        <v>4</v>
      </c>
      <c r="D146" s="39" t="s">
        <v>23</v>
      </c>
      <c r="E146" s="40" t="s">
        <v>224</v>
      </c>
      <c r="F146" s="51" t="s">
        <v>61</v>
      </c>
      <c r="G146" s="41"/>
      <c r="H146" s="41"/>
      <c r="I146" s="41"/>
      <c r="J146" s="42"/>
      <c r="K146" s="43"/>
      <c r="L146" s="44"/>
      <c r="M146" s="41"/>
      <c r="N146" s="41"/>
      <c r="O146" s="41"/>
      <c r="P146" s="41"/>
      <c r="Q146" s="52"/>
      <c r="R146" s="52" t="s">
        <v>62</v>
      </c>
      <c r="S146" s="52" t="s">
        <v>62</v>
      </c>
      <c r="T146" s="52"/>
      <c r="U146" s="52"/>
      <c r="V146" s="52"/>
      <c r="W146" s="52"/>
      <c r="X146" s="52"/>
      <c r="Y146" s="52"/>
      <c r="Z146" s="52"/>
      <c r="AA146" s="52"/>
      <c r="AB146" s="47">
        <f t="shared" si="10"/>
        <v>1</v>
      </c>
      <c r="AC146" s="38"/>
      <c r="AD146" s="37"/>
      <c r="AE146" s="8">
        <f t="shared" si="11"/>
        <v>1</v>
      </c>
      <c r="AF146" s="17" t="e">
        <f>#REF!</f>
        <v>#REF!</v>
      </c>
      <c r="AG146" s="17" t="e">
        <f>#REF!</f>
        <v>#REF!</v>
      </c>
      <c r="AH146" s="17" t="e">
        <f>#REF!</f>
        <v>#REF!</v>
      </c>
      <c r="AI146" s="7"/>
      <c r="AJ146" s="12"/>
    </row>
    <row r="147" spans="1:36" s="1" customFormat="1" ht="21" hidden="1">
      <c r="A147" s="39">
        <v>143</v>
      </c>
      <c r="B147" s="39" t="s">
        <v>9</v>
      </c>
      <c r="C147" s="40">
        <v>4</v>
      </c>
      <c r="D147" s="39" t="s">
        <v>236</v>
      </c>
      <c r="E147" s="40" t="s">
        <v>90</v>
      </c>
      <c r="F147" s="51" t="s">
        <v>65</v>
      </c>
      <c r="G147" s="41"/>
      <c r="H147" s="41"/>
      <c r="I147" s="41"/>
      <c r="J147" s="42"/>
      <c r="K147" s="43" t="s">
        <v>62</v>
      </c>
      <c r="L147" s="44" t="s">
        <v>62</v>
      </c>
      <c r="M147" s="41"/>
      <c r="N147" s="41"/>
      <c r="O147" s="41"/>
      <c r="P147" s="41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47">
        <f t="shared" si="10"/>
        <v>1</v>
      </c>
      <c r="AC147" s="38"/>
      <c r="AD147" s="37"/>
      <c r="AE147" s="8"/>
      <c r="AF147" s="17" t="e">
        <f>#REF!</f>
        <v>#REF!</v>
      </c>
      <c r="AG147" s="17" t="e">
        <f>#REF!</f>
        <v>#REF!</v>
      </c>
      <c r="AH147" s="17" t="e">
        <f>#REF!</f>
        <v>#REF!</v>
      </c>
      <c r="AI147" s="7"/>
      <c r="AJ147" s="12"/>
    </row>
    <row r="148" spans="1:36" s="1" customFormat="1" ht="21" hidden="1">
      <c r="A148" s="39">
        <v>136</v>
      </c>
      <c r="B148" s="39" t="s">
        <v>9</v>
      </c>
      <c r="C148" s="40">
        <v>4</v>
      </c>
      <c r="D148" s="39" t="s">
        <v>230</v>
      </c>
      <c r="E148" s="40" t="s">
        <v>231</v>
      </c>
      <c r="F148" s="51" t="s">
        <v>65</v>
      </c>
      <c r="G148" s="41"/>
      <c r="H148" s="41"/>
      <c r="I148" s="41"/>
      <c r="J148" s="42"/>
      <c r="K148" s="43"/>
      <c r="L148" s="44"/>
      <c r="M148" s="41"/>
      <c r="N148" s="41"/>
      <c r="O148" s="41" t="s">
        <v>62</v>
      </c>
      <c r="P148" s="41" t="s">
        <v>62</v>
      </c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47">
        <f t="shared" si="10"/>
        <v>1</v>
      </c>
      <c r="AC148" s="38"/>
      <c r="AD148" s="37"/>
      <c r="AE148" s="8">
        <f t="shared" ref="AE148:AE153" si="12">COUNTIF($D$5:$D$314,D148)</f>
        <v>1</v>
      </c>
      <c r="AF148" s="17" t="e">
        <f>#REF!</f>
        <v>#REF!</v>
      </c>
      <c r="AG148" s="17" t="e">
        <f>#REF!</f>
        <v>#REF!</v>
      </c>
      <c r="AH148" s="17" t="e">
        <f>#REF!</f>
        <v>#REF!</v>
      </c>
      <c r="AI148" s="7"/>
      <c r="AJ148" s="12"/>
    </row>
    <row r="149" spans="1:36" s="1" customFormat="1" ht="21" hidden="1">
      <c r="A149" s="39">
        <v>140</v>
      </c>
      <c r="B149" s="39" t="s">
        <v>9</v>
      </c>
      <c r="C149" s="40">
        <v>4</v>
      </c>
      <c r="D149" s="39" t="s">
        <v>233</v>
      </c>
      <c r="E149" s="40" t="s">
        <v>216</v>
      </c>
      <c r="F149" s="51" t="s">
        <v>63</v>
      </c>
      <c r="G149" s="41"/>
      <c r="H149" s="41"/>
      <c r="I149" s="41"/>
      <c r="J149" s="42" t="s">
        <v>62</v>
      </c>
      <c r="K149" s="43" t="s">
        <v>62</v>
      </c>
      <c r="L149" s="44" t="s">
        <v>62</v>
      </c>
      <c r="M149" s="41" t="s">
        <v>62</v>
      </c>
      <c r="N149" s="41"/>
      <c r="O149" s="41"/>
      <c r="P149" s="41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47">
        <f t="shared" si="10"/>
        <v>1</v>
      </c>
      <c r="AC149" s="38"/>
      <c r="AD149" s="37"/>
      <c r="AE149" s="8">
        <f t="shared" si="12"/>
        <v>1</v>
      </c>
      <c r="AF149" s="17" t="e">
        <f>#REF!</f>
        <v>#REF!</v>
      </c>
      <c r="AG149" s="17" t="e">
        <f>#REF!</f>
        <v>#REF!</v>
      </c>
      <c r="AH149" s="17" t="e">
        <f>#REF!</f>
        <v>#REF!</v>
      </c>
      <c r="AI149" s="2"/>
      <c r="AJ149" s="12"/>
    </row>
    <row r="150" spans="1:36" s="1" customFormat="1" ht="21" hidden="1">
      <c r="A150" s="39">
        <v>135</v>
      </c>
      <c r="B150" s="39" t="s">
        <v>9</v>
      </c>
      <c r="C150" s="40">
        <v>4</v>
      </c>
      <c r="D150" s="39" t="s">
        <v>229</v>
      </c>
      <c r="E150" s="40" t="s">
        <v>90</v>
      </c>
      <c r="F150" s="51" t="s">
        <v>63</v>
      </c>
      <c r="G150" s="41"/>
      <c r="H150" s="41"/>
      <c r="I150" s="41"/>
      <c r="J150" s="42"/>
      <c r="K150" s="43"/>
      <c r="L150" s="44"/>
      <c r="M150" s="41"/>
      <c r="N150" s="41"/>
      <c r="O150" s="41" t="s">
        <v>62</v>
      </c>
      <c r="P150" s="41" t="s">
        <v>62</v>
      </c>
      <c r="Q150" s="52" t="s">
        <v>62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47">
        <f t="shared" si="10"/>
        <v>1</v>
      </c>
      <c r="AC150" s="38"/>
      <c r="AD150" s="37"/>
      <c r="AE150" s="8">
        <f t="shared" si="12"/>
        <v>1</v>
      </c>
      <c r="AF150" s="17" t="e">
        <f>#REF!</f>
        <v>#REF!</v>
      </c>
      <c r="AG150" s="17" t="e">
        <f>#REF!</f>
        <v>#REF!</v>
      </c>
      <c r="AH150" s="17" t="e">
        <f>#REF!</f>
        <v>#REF!</v>
      </c>
      <c r="AI150" s="2"/>
      <c r="AJ150" s="12"/>
    </row>
    <row r="151" spans="1:36" s="1" customFormat="1" ht="21" hidden="1">
      <c r="A151" s="39">
        <v>144</v>
      </c>
      <c r="B151" s="39" t="s">
        <v>9</v>
      </c>
      <c r="C151" s="40">
        <v>4</v>
      </c>
      <c r="D151" s="39" t="s">
        <v>237</v>
      </c>
      <c r="E151" s="40" t="s">
        <v>218</v>
      </c>
      <c r="F151" s="51" t="s">
        <v>64</v>
      </c>
      <c r="G151" s="41"/>
      <c r="H151" s="41"/>
      <c r="I151" s="41"/>
      <c r="J151" s="42"/>
      <c r="K151" s="43"/>
      <c r="L151" s="44" t="s">
        <v>62</v>
      </c>
      <c r="M151" s="41" t="s">
        <v>62</v>
      </c>
      <c r="N151" s="41"/>
      <c r="O151" s="41"/>
      <c r="P151" s="41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47">
        <f t="shared" si="10"/>
        <v>1</v>
      </c>
      <c r="AC151" s="38"/>
      <c r="AD151" s="37"/>
      <c r="AE151" s="8">
        <f t="shared" si="12"/>
        <v>1</v>
      </c>
      <c r="AF151" s="17" t="e">
        <f>#REF!</f>
        <v>#REF!</v>
      </c>
      <c r="AG151" s="17" t="e">
        <f>#REF!</f>
        <v>#REF!</v>
      </c>
      <c r="AH151" s="17" t="e">
        <f>#REF!</f>
        <v>#REF!</v>
      </c>
      <c r="AI151" s="2"/>
      <c r="AJ151" s="12"/>
    </row>
    <row r="152" spans="1:36" s="1" customFormat="1" ht="21" hidden="1">
      <c r="A152" s="39">
        <v>139</v>
      </c>
      <c r="B152" s="39" t="s">
        <v>9</v>
      </c>
      <c r="C152" s="40">
        <v>4</v>
      </c>
      <c r="D152" s="39" t="s">
        <v>232</v>
      </c>
      <c r="E152" s="40" t="s">
        <v>197</v>
      </c>
      <c r="F152" s="51" t="s">
        <v>64</v>
      </c>
      <c r="G152" s="41"/>
      <c r="H152" s="41"/>
      <c r="I152" s="41"/>
      <c r="J152" s="42"/>
      <c r="K152" s="43"/>
      <c r="L152" s="44"/>
      <c r="M152" s="41"/>
      <c r="N152" s="41"/>
      <c r="O152" s="41" t="s">
        <v>62</v>
      </c>
      <c r="P152" s="41" t="s">
        <v>62</v>
      </c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47">
        <f t="shared" si="10"/>
        <v>1</v>
      </c>
      <c r="AC152" s="38"/>
      <c r="AD152" s="37"/>
      <c r="AE152" s="8">
        <f t="shared" si="12"/>
        <v>1</v>
      </c>
      <c r="AF152" s="17" t="e">
        <f>#REF!</f>
        <v>#REF!</v>
      </c>
      <c r="AG152" s="17" t="e">
        <f>#REF!</f>
        <v>#REF!</v>
      </c>
      <c r="AH152" s="17" t="e">
        <f>#REF!</f>
        <v>#REF!</v>
      </c>
      <c r="AI152" s="2"/>
      <c r="AJ152" s="12"/>
    </row>
    <row r="153" spans="1:36" s="1" customFormat="1" ht="21" hidden="1">
      <c r="A153" s="39">
        <v>145</v>
      </c>
      <c r="B153" s="39" t="s">
        <v>9</v>
      </c>
      <c r="C153" s="40">
        <v>4</v>
      </c>
      <c r="D153" s="39" t="s">
        <v>238</v>
      </c>
      <c r="E153" s="40" t="s">
        <v>132</v>
      </c>
      <c r="F153" s="51" t="s">
        <v>64</v>
      </c>
      <c r="G153" s="41"/>
      <c r="H153" s="41"/>
      <c r="I153" s="41"/>
      <c r="J153" s="42"/>
      <c r="K153" s="43"/>
      <c r="L153" s="44"/>
      <c r="M153" s="41"/>
      <c r="N153" s="41"/>
      <c r="O153" s="41"/>
      <c r="P153" s="41"/>
      <c r="Q153" s="52"/>
      <c r="R153" s="52" t="s">
        <v>62</v>
      </c>
      <c r="S153" s="52" t="s">
        <v>62</v>
      </c>
      <c r="T153" s="52"/>
      <c r="U153" s="52"/>
      <c r="V153" s="52"/>
      <c r="W153" s="52"/>
      <c r="X153" s="52"/>
      <c r="Y153" s="52"/>
      <c r="Z153" s="52"/>
      <c r="AA153" s="52"/>
      <c r="AB153" s="47">
        <f t="shared" si="10"/>
        <v>1</v>
      </c>
      <c r="AC153" s="38"/>
      <c r="AD153" s="37"/>
      <c r="AE153" s="8">
        <f t="shared" si="12"/>
        <v>1</v>
      </c>
      <c r="AF153" s="17" t="e">
        <f>#REF!</f>
        <v>#REF!</v>
      </c>
      <c r="AG153" s="17" t="e">
        <f>#REF!</f>
        <v>#REF!</v>
      </c>
      <c r="AH153" s="17" t="e">
        <f>#REF!</f>
        <v>#REF!</v>
      </c>
      <c r="AI153" s="2"/>
      <c r="AJ153" s="12"/>
    </row>
    <row r="154" spans="1:36" s="1" customFormat="1" ht="20" hidden="1">
      <c r="A154" s="39">
        <v>137</v>
      </c>
      <c r="B154" s="39" t="s">
        <v>9</v>
      </c>
      <c r="C154" s="40">
        <v>4</v>
      </c>
      <c r="D154" s="39" t="s">
        <v>148</v>
      </c>
      <c r="E154" s="40" t="s">
        <v>146</v>
      </c>
      <c r="F154" s="51" t="s">
        <v>424</v>
      </c>
      <c r="G154" s="41"/>
      <c r="H154" s="41"/>
      <c r="I154" s="41"/>
      <c r="J154" s="42"/>
      <c r="K154" s="43"/>
      <c r="L154" s="44"/>
      <c r="M154" s="41"/>
      <c r="N154" s="41"/>
      <c r="O154" s="41"/>
      <c r="P154" s="41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47">
        <f t="shared" si="10"/>
        <v>8</v>
      </c>
      <c r="AC154" s="38"/>
      <c r="AD154" s="37"/>
      <c r="AE154" s="8"/>
      <c r="AF154" s="17" t="e">
        <f>#REF!</f>
        <v>#REF!</v>
      </c>
      <c r="AG154" s="17" t="e">
        <f>#REF!</f>
        <v>#REF!</v>
      </c>
      <c r="AH154" s="17" t="e">
        <f>#REF!</f>
        <v>#REF!</v>
      </c>
      <c r="AI154" s="2"/>
      <c r="AJ154" s="12"/>
    </row>
    <row r="155" spans="1:36" s="1" customFormat="1" ht="21" hidden="1">
      <c r="A155" s="39">
        <v>142</v>
      </c>
      <c r="B155" s="39" t="s">
        <v>9</v>
      </c>
      <c r="C155" s="40">
        <v>4</v>
      </c>
      <c r="D155" s="39" t="s">
        <v>235</v>
      </c>
      <c r="E155" s="40" t="s">
        <v>42</v>
      </c>
      <c r="F155" s="51" t="s">
        <v>74</v>
      </c>
      <c r="G155" s="41" t="s">
        <v>62</v>
      </c>
      <c r="H155" s="41" t="s">
        <v>62</v>
      </c>
      <c r="I155" s="41" t="s">
        <v>62</v>
      </c>
      <c r="J155" s="42"/>
      <c r="K155" s="43"/>
      <c r="L155" s="44"/>
      <c r="M155" s="41"/>
      <c r="N155" s="41"/>
      <c r="O155" s="41"/>
      <c r="P155" s="41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47">
        <f t="shared" si="10"/>
        <v>2</v>
      </c>
      <c r="AC155" s="38"/>
      <c r="AD155" s="37"/>
      <c r="AE155" s="8"/>
      <c r="AF155" s="17" t="e">
        <f>#REF!</f>
        <v>#REF!</v>
      </c>
      <c r="AG155" s="17" t="e">
        <f>#REF!</f>
        <v>#REF!</v>
      </c>
      <c r="AH155" s="17" t="e">
        <f>#REF!</f>
        <v>#REF!</v>
      </c>
      <c r="AI155" s="2"/>
      <c r="AJ155" s="12"/>
    </row>
    <row r="156" spans="1:36" s="1" customFormat="1" ht="21">
      <c r="A156" s="39">
        <v>158</v>
      </c>
      <c r="B156" s="39" t="s">
        <v>13</v>
      </c>
      <c r="C156" s="40">
        <v>1</v>
      </c>
      <c r="D156" s="39" t="s">
        <v>125</v>
      </c>
      <c r="E156" s="40" t="s">
        <v>244</v>
      </c>
      <c r="F156" s="51" t="s">
        <v>61</v>
      </c>
      <c r="G156" s="41"/>
      <c r="H156" s="41"/>
      <c r="I156" s="41" t="s">
        <v>62</v>
      </c>
      <c r="J156" s="42" t="s">
        <v>62</v>
      </c>
      <c r="K156" s="43" t="s">
        <v>62</v>
      </c>
      <c r="L156" s="44"/>
      <c r="M156" s="41"/>
      <c r="N156" s="41"/>
      <c r="O156" s="41"/>
      <c r="P156" s="41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47">
        <f t="shared" si="10"/>
        <v>7</v>
      </c>
      <c r="AC156" s="38"/>
      <c r="AD156" s="37"/>
      <c r="AE156" s="8">
        <f t="shared" ref="AE156:AE162" si="13">COUNTIF($D$5:$D$314,D156)</f>
        <v>6</v>
      </c>
      <c r="AF156" s="17" t="e">
        <f>#REF!</f>
        <v>#REF!</v>
      </c>
      <c r="AG156" s="17" t="e">
        <f>#REF!</f>
        <v>#REF!</v>
      </c>
      <c r="AH156" s="17" t="e">
        <f>#REF!</f>
        <v>#REF!</v>
      </c>
      <c r="AI156" s="2"/>
      <c r="AJ156" s="12"/>
    </row>
    <row r="157" spans="1:36" s="1" customFormat="1" ht="21">
      <c r="A157" s="39">
        <v>149</v>
      </c>
      <c r="B157" s="39" t="s">
        <v>13</v>
      </c>
      <c r="C157" s="40">
        <v>1</v>
      </c>
      <c r="D157" s="39" t="s">
        <v>242</v>
      </c>
      <c r="E157" s="40" t="s">
        <v>105</v>
      </c>
      <c r="F157" s="51" t="s">
        <v>61</v>
      </c>
      <c r="G157" s="41"/>
      <c r="H157" s="41"/>
      <c r="I157" s="41"/>
      <c r="J157" s="42"/>
      <c r="K157" s="43"/>
      <c r="L157" s="44"/>
      <c r="M157" s="41" t="s">
        <v>62</v>
      </c>
      <c r="N157" s="41" t="s">
        <v>62</v>
      </c>
      <c r="O157" s="41"/>
      <c r="P157" s="41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47">
        <f t="shared" si="10"/>
        <v>1</v>
      </c>
      <c r="AC157" s="38"/>
      <c r="AD157" s="37"/>
      <c r="AE157" s="8">
        <f t="shared" si="13"/>
        <v>1</v>
      </c>
      <c r="AF157" s="17" t="e">
        <f>#REF!</f>
        <v>#REF!</v>
      </c>
      <c r="AG157" s="17" t="e">
        <f>#REF!</f>
        <v>#REF!</v>
      </c>
      <c r="AH157" s="17" t="e">
        <f>#REF!</f>
        <v>#REF!</v>
      </c>
      <c r="AI157" s="2"/>
      <c r="AJ157" s="12"/>
    </row>
    <row r="158" spans="1:36" s="1" customFormat="1" ht="21">
      <c r="A158" s="39">
        <v>148</v>
      </c>
      <c r="B158" s="39" t="s">
        <v>13</v>
      </c>
      <c r="C158" s="40">
        <v>1</v>
      </c>
      <c r="D158" s="39" t="s">
        <v>240</v>
      </c>
      <c r="E158" s="40" t="s">
        <v>241</v>
      </c>
      <c r="F158" s="51" t="s">
        <v>65</v>
      </c>
      <c r="G158" s="41"/>
      <c r="H158" s="41"/>
      <c r="I158" s="41"/>
      <c r="J158" s="42"/>
      <c r="K158" s="43" t="s">
        <v>62</v>
      </c>
      <c r="L158" s="44" t="s">
        <v>62</v>
      </c>
      <c r="M158" s="41"/>
      <c r="N158" s="41"/>
      <c r="O158" s="41"/>
      <c r="P158" s="41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47">
        <f t="shared" si="10"/>
        <v>1</v>
      </c>
      <c r="AC158" s="38"/>
      <c r="AD158" s="37"/>
      <c r="AE158" s="8">
        <f t="shared" si="13"/>
        <v>1</v>
      </c>
      <c r="AF158" s="17" t="e">
        <f>#REF!</f>
        <v>#REF!</v>
      </c>
      <c r="AG158" s="17" t="e">
        <f>#REF!</f>
        <v>#REF!</v>
      </c>
      <c r="AH158" s="17" t="e">
        <f>#REF!</f>
        <v>#REF!</v>
      </c>
      <c r="AI158" s="2"/>
      <c r="AJ158" s="12"/>
    </row>
    <row r="159" spans="1:36" s="1" customFormat="1" ht="21">
      <c r="A159" s="39">
        <v>154</v>
      </c>
      <c r="B159" s="39" t="s">
        <v>13</v>
      </c>
      <c r="C159" s="40">
        <v>1</v>
      </c>
      <c r="D159" s="39" t="s">
        <v>119</v>
      </c>
      <c r="E159" s="40" t="s">
        <v>120</v>
      </c>
      <c r="F159" s="51" t="s">
        <v>65</v>
      </c>
      <c r="G159" s="41"/>
      <c r="H159" s="41"/>
      <c r="I159" s="41"/>
      <c r="J159" s="42"/>
      <c r="K159" s="43"/>
      <c r="L159" s="44"/>
      <c r="M159" s="41"/>
      <c r="N159" s="41" t="s">
        <v>62</v>
      </c>
      <c r="O159" s="41" t="s">
        <v>62</v>
      </c>
      <c r="P159" s="41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47">
        <f t="shared" si="10"/>
        <v>9</v>
      </c>
      <c r="AC159" s="38"/>
      <c r="AD159" s="37"/>
      <c r="AE159" s="8">
        <f t="shared" si="13"/>
        <v>8</v>
      </c>
      <c r="AF159" s="17" t="e">
        <f>#REF!</f>
        <v>#REF!</v>
      </c>
      <c r="AG159" s="17" t="e">
        <f>#REF!</f>
        <v>#REF!</v>
      </c>
      <c r="AH159" s="17" t="e">
        <f>#REF!</f>
        <v>#REF!</v>
      </c>
      <c r="AI159" s="2"/>
      <c r="AJ159" s="12"/>
    </row>
    <row r="160" spans="1:36" s="1" customFormat="1" ht="21">
      <c r="A160" s="39">
        <v>151</v>
      </c>
      <c r="B160" s="39" t="s">
        <v>13</v>
      </c>
      <c r="C160" s="40">
        <v>1</v>
      </c>
      <c r="D160" s="39" t="s">
        <v>243</v>
      </c>
      <c r="E160" s="40" t="s">
        <v>109</v>
      </c>
      <c r="F160" s="51" t="s">
        <v>63</v>
      </c>
      <c r="G160" s="41"/>
      <c r="H160" s="41"/>
      <c r="I160" s="41"/>
      <c r="J160" s="42"/>
      <c r="K160" s="43"/>
      <c r="L160" s="44"/>
      <c r="M160" s="41"/>
      <c r="N160" s="41" t="s">
        <v>62</v>
      </c>
      <c r="O160" s="41" t="s">
        <v>62</v>
      </c>
      <c r="P160" s="41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47">
        <f t="shared" si="10"/>
        <v>1</v>
      </c>
      <c r="AC160" s="38"/>
      <c r="AD160" s="37"/>
      <c r="AE160" s="20">
        <f t="shared" si="13"/>
        <v>1</v>
      </c>
      <c r="AF160" s="17" t="e">
        <f>#REF!</f>
        <v>#REF!</v>
      </c>
      <c r="AG160" s="17" t="e">
        <f>#REF!</f>
        <v>#REF!</v>
      </c>
      <c r="AH160" s="17" t="e">
        <f>#REF!</f>
        <v>#REF!</v>
      </c>
      <c r="AI160" s="2"/>
      <c r="AJ160" s="12"/>
    </row>
    <row r="161" spans="1:36" s="1" customFormat="1" ht="21">
      <c r="A161" s="39">
        <v>146</v>
      </c>
      <c r="B161" s="39" t="s">
        <v>13</v>
      </c>
      <c r="C161" s="40">
        <v>1</v>
      </c>
      <c r="D161" s="39" t="s">
        <v>117</v>
      </c>
      <c r="E161" s="40" t="s">
        <v>378</v>
      </c>
      <c r="F161" s="51" t="s">
        <v>63</v>
      </c>
      <c r="G161" s="41"/>
      <c r="H161" s="41"/>
      <c r="I161" s="41"/>
      <c r="J161" s="42"/>
      <c r="K161" s="43"/>
      <c r="L161" s="44"/>
      <c r="M161" s="41"/>
      <c r="N161" s="41"/>
      <c r="O161" s="41"/>
      <c r="P161" s="41"/>
      <c r="Q161" s="52" t="s">
        <v>62</v>
      </c>
      <c r="R161" s="52" t="s">
        <v>62</v>
      </c>
      <c r="S161" s="52"/>
      <c r="T161" s="52"/>
      <c r="U161" s="52"/>
      <c r="V161" s="52"/>
      <c r="W161" s="52"/>
      <c r="X161" s="52"/>
      <c r="Y161" s="52"/>
      <c r="Z161" s="52"/>
      <c r="AA161" s="52"/>
      <c r="AB161" s="47">
        <f t="shared" si="10"/>
        <v>9</v>
      </c>
      <c r="AC161" s="38"/>
      <c r="AD161" s="37"/>
      <c r="AE161" s="8">
        <f t="shared" si="13"/>
        <v>8</v>
      </c>
      <c r="AF161" s="17" t="e">
        <f>#REF!</f>
        <v>#REF!</v>
      </c>
      <c r="AG161" s="17" t="e">
        <f>#REF!</f>
        <v>#REF!</v>
      </c>
      <c r="AH161" s="17" t="e">
        <f>#REF!</f>
        <v>#REF!</v>
      </c>
      <c r="AI161" s="7"/>
      <c r="AJ161" s="12"/>
    </row>
    <row r="162" spans="1:36" s="1" customFormat="1" ht="21">
      <c r="A162" s="39">
        <v>157</v>
      </c>
      <c r="B162" s="39" t="s">
        <v>13</v>
      </c>
      <c r="C162" s="40">
        <v>1</v>
      </c>
      <c r="D162" s="39" t="s">
        <v>124</v>
      </c>
      <c r="E162" s="40" t="s">
        <v>402</v>
      </c>
      <c r="F162" s="51" t="s">
        <v>63</v>
      </c>
      <c r="G162" s="41"/>
      <c r="H162" s="41"/>
      <c r="I162" s="41"/>
      <c r="J162" s="42"/>
      <c r="K162" s="43"/>
      <c r="L162" s="44"/>
      <c r="M162" s="41"/>
      <c r="N162" s="41"/>
      <c r="O162" s="41"/>
      <c r="P162" s="41"/>
      <c r="Q162" s="52"/>
      <c r="R162" s="52"/>
      <c r="S162" s="52" t="s">
        <v>62</v>
      </c>
      <c r="T162" s="52" t="s">
        <v>62</v>
      </c>
      <c r="U162" s="52"/>
      <c r="V162" s="52"/>
      <c r="W162" s="52"/>
      <c r="X162" s="52"/>
      <c r="Y162" s="52"/>
      <c r="Z162" s="52"/>
      <c r="AA162" s="52"/>
      <c r="AB162" s="47">
        <f t="shared" si="10"/>
        <v>9</v>
      </c>
      <c r="AC162" s="38"/>
      <c r="AD162" s="37"/>
      <c r="AE162" s="8">
        <f t="shared" si="13"/>
        <v>8</v>
      </c>
      <c r="AF162" s="17" t="e">
        <f>#REF!</f>
        <v>#REF!</v>
      </c>
      <c r="AG162" s="17" t="e">
        <f>#REF!</f>
        <v>#REF!</v>
      </c>
      <c r="AH162" s="17" t="e">
        <f>#REF!</f>
        <v>#REF!</v>
      </c>
      <c r="AI162" s="2"/>
      <c r="AJ162" s="12"/>
    </row>
    <row r="163" spans="1:36" s="1" customFormat="1" ht="21">
      <c r="A163" s="39">
        <v>147</v>
      </c>
      <c r="B163" s="39" t="s">
        <v>13</v>
      </c>
      <c r="C163" s="40">
        <v>1</v>
      </c>
      <c r="D163" s="39" t="s">
        <v>239</v>
      </c>
      <c r="E163" s="40" t="s">
        <v>419</v>
      </c>
      <c r="F163" s="51" t="s">
        <v>64</v>
      </c>
      <c r="G163" s="41"/>
      <c r="H163" s="41"/>
      <c r="I163" s="41" t="s">
        <v>62</v>
      </c>
      <c r="J163" s="42" t="s">
        <v>62</v>
      </c>
      <c r="K163" s="43"/>
      <c r="L163" s="44"/>
      <c r="M163" s="41"/>
      <c r="N163" s="41"/>
      <c r="O163" s="41"/>
      <c r="P163" s="41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47">
        <f t="shared" si="10"/>
        <v>1</v>
      </c>
      <c r="AC163" s="38"/>
      <c r="AD163" s="37"/>
      <c r="AE163" s="8"/>
      <c r="AF163" s="17" t="e">
        <f>#REF!</f>
        <v>#REF!</v>
      </c>
      <c r="AG163" s="17" t="e">
        <f>#REF!</f>
        <v>#REF!</v>
      </c>
      <c r="AH163" s="17" t="e">
        <f>#REF!</f>
        <v>#REF!</v>
      </c>
      <c r="AI163" s="2"/>
      <c r="AJ163" s="12"/>
    </row>
    <row r="164" spans="1:36" s="1" customFormat="1" ht="21">
      <c r="A164" s="39">
        <v>153</v>
      </c>
      <c r="B164" s="39" t="s">
        <v>13</v>
      </c>
      <c r="C164" s="40">
        <v>1</v>
      </c>
      <c r="D164" s="39" t="s">
        <v>118</v>
      </c>
      <c r="E164" s="40" t="s">
        <v>37</v>
      </c>
      <c r="F164" s="51" t="s">
        <v>64</v>
      </c>
      <c r="G164" s="41"/>
      <c r="H164" s="41"/>
      <c r="I164" s="41"/>
      <c r="J164" s="42"/>
      <c r="K164" s="43"/>
      <c r="L164" s="44" t="s">
        <v>62</v>
      </c>
      <c r="M164" s="41" t="s">
        <v>62</v>
      </c>
      <c r="N164" s="41"/>
      <c r="O164" s="41"/>
      <c r="P164" s="41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47">
        <f t="shared" si="10"/>
        <v>7</v>
      </c>
      <c r="AC164" s="38"/>
      <c r="AD164" s="37"/>
      <c r="AE164" s="8">
        <f>COUNTIF($D$5:$D$314,D164)</f>
        <v>6</v>
      </c>
      <c r="AF164" s="17" t="e">
        <f>#REF!</f>
        <v>#REF!</v>
      </c>
      <c r="AG164" s="17" t="e">
        <f>#REF!</f>
        <v>#REF!</v>
      </c>
      <c r="AH164" s="17" t="e">
        <f>#REF!</f>
        <v>#REF!</v>
      </c>
      <c r="AI164" s="2"/>
      <c r="AJ164" s="12"/>
    </row>
    <row r="165" spans="1:36" s="1" customFormat="1" ht="21">
      <c r="A165" s="39">
        <v>156</v>
      </c>
      <c r="B165" s="39" t="s">
        <v>13</v>
      </c>
      <c r="C165" s="40">
        <v>1</v>
      </c>
      <c r="D165" s="39" t="s">
        <v>86</v>
      </c>
      <c r="E165" s="40" t="s">
        <v>380</v>
      </c>
      <c r="F165" s="51" t="s">
        <v>424</v>
      </c>
      <c r="G165" s="41"/>
      <c r="H165" s="41"/>
      <c r="I165" s="41"/>
      <c r="J165" s="42"/>
      <c r="K165" s="43"/>
      <c r="L165" s="44"/>
      <c r="M165" s="41"/>
      <c r="N165" s="41"/>
      <c r="O165" s="41" t="s">
        <v>62</v>
      </c>
      <c r="P165" s="41" t="s">
        <v>62</v>
      </c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47">
        <f t="shared" si="10"/>
        <v>9</v>
      </c>
      <c r="AC165" s="38"/>
      <c r="AD165" s="37"/>
      <c r="AE165" s="8">
        <f>COUNTIF($D$5:$D$314,D165)</f>
        <v>8</v>
      </c>
      <c r="AF165" s="17" t="e">
        <f>#REF!</f>
        <v>#REF!</v>
      </c>
      <c r="AG165" s="17" t="e">
        <f>#REF!</f>
        <v>#REF!</v>
      </c>
      <c r="AH165" s="17" t="e">
        <f>#REF!</f>
        <v>#REF!</v>
      </c>
      <c r="AI165" s="2"/>
      <c r="AJ165" s="12"/>
    </row>
    <row r="166" spans="1:36" s="1" customFormat="1" ht="21">
      <c r="A166" s="39">
        <v>155</v>
      </c>
      <c r="B166" s="39" t="s">
        <v>13</v>
      </c>
      <c r="C166" s="40">
        <v>1</v>
      </c>
      <c r="D166" s="39" t="s">
        <v>16</v>
      </c>
      <c r="E166" s="40" t="s">
        <v>420</v>
      </c>
      <c r="F166" s="51" t="s">
        <v>357</v>
      </c>
      <c r="G166" s="41" t="s">
        <v>62</v>
      </c>
      <c r="H166" s="41" t="s">
        <v>62</v>
      </c>
      <c r="I166" s="41"/>
      <c r="J166" s="42"/>
      <c r="K166" s="43"/>
      <c r="L166" s="44"/>
      <c r="M166" s="41"/>
      <c r="N166" s="41"/>
      <c r="O166" s="41"/>
      <c r="P166" s="41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47">
        <f t="shared" si="10"/>
        <v>7</v>
      </c>
      <c r="AC166" s="38"/>
      <c r="AD166" s="37"/>
      <c r="AE166" s="8">
        <v>3</v>
      </c>
      <c r="AF166" s="17" t="e">
        <f>#REF!</f>
        <v>#REF!</v>
      </c>
      <c r="AG166" s="17" t="e">
        <f>#REF!</f>
        <v>#REF!</v>
      </c>
      <c r="AH166" s="17" t="e">
        <f>#REF!</f>
        <v>#REF!</v>
      </c>
      <c r="AI166" s="7"/>
      <c r="AJ166" s="12"/>
    </row>
    <row r="167" spans="1:36" s="1" customFormat="1" ht="21">
      <c r="A167" s="39">
        <v>162</v>
      </c>
      <c r="B167" s="39" t="s">
        <v>13</v>
      </c>
      <c r="C167" s="40">
        <v>2</v>
      </c>
      <c r="D167" s="39" t="s">
        <v>19</v>
      </c>
      <c r="E167" s="40" t="s">
        <v>59</v>
      </c>
      <c r="F167" s="51" t="s">
        <v>61</v>
      </c>
      <c r="G167" s="41"/>
      <c r="H167" s="41"/>
      <c r="I167" s="41" t="s">
        <v>62</v>
      </c>
      <c r="J167" s="42" t="s">
        <v>62</v>
      </c>
      <c r="K167" s="43" t="s">
        <v>62</v>
      </c>
      <c r="L167" s="44" t="s">
        <v>62</v>
      </c>
      <c r="M167" s="41"/>
      <c r="N167" s="41"/>
      <c r="O167" s="41"/>
      <c r="P167" s="41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47">
        <f t="shared" si="10"/>
        <v>3</v>
      </c>
      <c r="AC167" s="38"/>
      <c r="AD167" s="37"/>
      <c r="AE167" s="8">
        <f>COUNTIF($D$5:$D$314,D167)</f>
        <v>3</v>
      </c>
      <c r="AF167" s="17" t="e">
        <f>#REF!</f>
        <v>#REF!</v>
      </c>
      <c r="AG167" s="17" t="e">
        <f>#REF!</f>
        <v>#REF!</v>
      </c>
      <c r="AH167" s="17" t="e">
        <f>#REF!</f>
        <v>#REF!</v>
      </c>
      <c r="AI167" s="2"/>
      <c r="AJ167" s="12"/>
    </row>
    <row r="168" spans="1:36" s="6" customFormat="1" ht="21">
      <c r="A168" s="39">
        <v>160</v>
      </c>
      <c r="B168" s="39" t="s">
        <v>13</v>
      </c>
      <c r="C168" s="40">
        <v>2</v>
      </c>
      <c r="D168" s="39" t="s">
        <v>245</v>
      </c>
      <c r="E168" s="40" t="s">
        <v>241</v>
      </c>
      <c r="F168" s="51" t="s">
        <v>61</v>
      </c>
      <c r="G168" s="41"/>
      <c r="H168" s="41"/>
      <c r="I168" s="41"/>
      <c r="J168" s="42"/>
      <c r="K168" s="43"/>
      <c r="L168" s="44"/>
      <c r="M168" s="41"/>
      <c r="N168" s="41" t="s">
        <v>62</v>
      </c>
      <c r="O168" s="41" t="s">
        <v>62</v>
      </c>
      <c r="P168" s="41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47">
        <f t="shared" si="10"/>
        <v>1</v>
      </c>
      <c r="AC168" s="38"/>
      <c r="AD168" s="37"/>
      <c r="AE168" s="8">
        <f>COUNTIF($D$5:$D$314,D168)</f>
        <v>1</v>
      </c>
      <c r="AF168" s="17" t="e">
        <f>#REF!</f>
        <v>#REF!</v>
      </c>
      <c r="AG168" s="17" t="e">
        <f>#REF!</f>
        <v>#REF!</v>
      </c>
      <c r="AH168" s="17" t="e">
        <f>#REF!</f>
        <v>#REF!</v>
      </c>
      <c r="AI168" s="7"/>
      <c r="AJ168" s="12"/>
    </row>
    <row r="169" spans="1:36" s="6" customFormat="1" ht="21">
      <c r="A169" s="39">
        <v>159</v>
      </c>
      <c r="B169" s="39" t="s">
        <v>13</v>
      </c>
      <c r="C169" s="40">
        <v>2</v>
      </c>
      <c r="D169" s="39" t="s">
        <v>21</v>
      </c>
      <c r="E169" s="40" t="s">
        <v>36</v>
      </c>
      <c r="F169" s="51" t="s">
        <v>65</v>
      </c>
      <c r="G169" s="41"/>
      <c r="H169" s="41"/>
      <c r="I169" s="41" t="s">
        <v>62</v>
      </c>
      <c r="J169" s="42" t="s">
        <v>62</v>
      </c>
      <c r="K169" s="43" t="s">
        <v>62</v>
      </c>
      <c r="L169" s="44" t="s">
        <v>62</v>
      </c>
      <c r="M169" s="41"/>
      <c r="N169" s="41"/>
      <c r="O169" s="41"/>
      <c r="P169" s="41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47">
        <f t="shared" si="10"/>
        <v>5</v>
      </c>
      <c r="AC169" s="38"/>
      <c r="AD169" s="37"/>
      <c r="AE169" s="8">
        <f>COUNTIF($D$5:$D$314,D169)</f>
        <v>3</v>
      </c>
      <c r="AF169" s="17" t="e">
        <f>#REF!</f>
        <v>#REF!</v>
      </c>
      <c r="AG169" s="17" t="e">
        <f>#REF!</f>
        <v>#REF!</v>
      </c>
      <c r="AH169" s="17" t="e">
        <f>#REF!</f>
        <v>#REF!</v>
      </c>
      <c r="AI169" s="2"/>
      <c r="AJ169" s="12"/>
    </row>
    <row r="170" spans="1:36" s="6" customFormat="1" ht="21">
      <c r="A170" s="39">
        <v>166</v>
      </c>
      <c r="B170" s="39" t="s">
        <v>13</v>
      </c>
      <c r="C170" s="40">
        <v>2</v>
      </c>
      <c r="D170" s="39" t="s">
        <v>31</v>
      </c>
      <c r="E170" s="40" t="s">
        <v>46</v>
      </c>
      <c r="F170" s="51" t="s">
        <v>65</v>
      </c>
      <c r="G170" s="41"/>
      <c r="H170" s="41"/>
      <c r="I170" s="41"/>
      <c r="J170" s="42"/>
      <c r="K170" s="43"/>
      <c r="L170" s="44"/>
      <c r="M170" s="41"/>
      <c r="N170" s="41" t="s">
        <v>62</v>
      </c>
      <c r="O170" s="41" t="s">
        <v>62</v>
      </c>
      <c r="P170" s="41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47">
        <f t="shared" si="10"/>
        <v>1</v>
      </c>
      <c r="AC170" s="38"/>
      <c r="AD170" s="37"/>
      <c r="AE170" s="8">
        <f>COUNTIF($D$5:$D$314,D170)</f>
        <v>1</v>
      </c>
      <c r="AF170" s="17" t="e">
        <f>#REF!</f>
        <v>#REF!</v>
      </c>
      <c r="AG170" s="17" t="e">
        <f>#REF!</f>
        <v>#REF!</v>
      </c>
      <c r="AH170" s="17" t="e">
        <f>#REF!</f>
        <v>#REF!</v>
      </c>
      <c r="AI170" s="2"/>
      <c r="AJ170" s="12"/>
    </row>
    <row r="171" spans="1:36" s="6" customFormat="1" ht="21">
      <c r="A171" s="39">
        <v>165</v>
      </c>
      <c r="B171" s="39" t="s">
        <v>13</v>
      </c>
      <c r="C171" s="40">
        <v>2</v>
      </c>
      <c r="D171" s="39" t="s">
        <v>248</v>
      </c>
      <c r="E171" s="40" t="s">
        <v>110</v>
      </c>
      <c r="F171" s="51" t="s">
        <v>63</v>
      </c>
      <c r="G171" s="41"/>
      <c r="H171" s="41"/>
      <c r="I171" s="41" t="s">
        <v>62</v>
      </c>
      <c r="J171" s="42" t="s">
        <v>62</v>
      </c>
      <c r="K171" s="43"/>
      <c r="L171" s="44"/>
      <c r="M171" s="41"/>
      <c r="N171" s="41"/>
      <c r="O171" s="41"/>
      <c r="P171" s="41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47">
        <f t="shared" si="10"/>
        <v>1</v>
      </c>
      <c r="AC171" s="38"/>
      <c r="AD171" s="37"/>
      <c r="AE171" s="8">
        <v>2</v>
      </c>
      <c r="AF171" s="17" t="e">
        <f>#REF!</f>
        <v>#REF!</v>
      </c>
      <c r="AG171" s="17" t="e">
        <f>#REF!</f>
        <v>#REF!</v>
      </c>
      <c r="AH171" s="17" t="e">
        <f>#REF!</f>
        <v>#REF!</v>
      </c>
      <c r="AI171" s="2"/>
      <c r="AJ171" s="12"/>
    </row>
    <row r="172" spans="1:36" s="6" customFormat="1" ht="21">
      <c r="A172" s="39">
        <v>168</v>
      </c>
      <c r="B172" s="39" t="s">
        <v>13</v>
      </c>
      <c r="C172" s="40">
        <v>2</v>
      </c>
      <c r="D172" s="39" t="s">
        <v>20</v>
      </c>
      <c r="E172" s="40" t="s">
        <v>249</v>
      </c>
      <c r="F172" s="51" t="s">
        <v>63</v>
      </c>
      <c r="G172" s="41"/>
      <c r="H172" s="41"/>
      <c r="I172" s="41"/>
      <c r="J172" s="42"/>
      <c r="K172" s="43"/>
      <c r="L172" s="44" t="s">
        <v>62</v>
      </c>
      <c r="M172" s="41" t="s">
        <v>62</v>
      </c>
      <c r="N172" s="41" t="s">
        <v>62</v>
      </c>
      <c r="O172" s="41" t="s">
        <v>62</v>
      </c>
      <c r="P172" s="41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47">
        <f t="shared" si="10"/>
        <v>6</v>
      </c>
      <c r="AC172" s="38"/>
      <c r="AD172" s="37"/>
      <c r="AE172" s="8">
        <f t="shared" ref="AE172:AE177" si="14">COUNTIF($D$5:$D$314,D172)</f>
        <v>4</v>
      </c>
      <c r="AF172" s="17" t="e">
        <f>#REF!</f>
        <v>#REF!</v>
      </c>
      <c r="AG172" s="17" t="e">
        <f>#REF!</f>
        <v>#REF!</v>
      </c>
      <c r="AH172" s="17" t="e">
        <f>#REF!</f>
        <v>#REF!</v>
      </c>
      <c r="AI172" s="2"/>
      <c r="AJ172" s="12"/>
    </row>
    <row r="173" spans="1:36" s="6" customFormat="1" ht="21">
      <c r="A173" s="39">
        <v>163</v>
      </c>
      <c r="B173" s="39" t="s">
        <v>13</v>
      </c>
      <c r="C173" s="40">
        <v>2</v>
      </c>
      <c r="D173" s="39" t="s">
        <v>246</v>
      </c>
      <c r="E173" s="40" t="s">
        <v>398</v>
      </c>
      <c r="F173" s="51" t="s">
        <v>64</v>
      </c>
      <c r="G173" s="41"/>
      <c r="H173" s="41"/>
      <c r="I173" s="41" t="s">
        <v>62</v>
      </c>
      <c r="J173" s="42" t="s">
        <v>62</v>
      </c>
      <c r="K173" s="43"/>
      <c r="L173" s="44"/>
      <c r="M173" s="41"/>
      <c r="N173" s="41"/>
      <c r="O173" s="41"/>
      <c r="P173" s="41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47">
        <f t="shared" si="10"/>
        <v>1</v>
      </c>
      <c r="AC173" s="38"/>
      <c r="AD173" s="37"/>
      <c r="AE173" s="8">
        <f t="shared" si="14"/>
        <v>1</v>
      </c>
      <c r="AF173" s="17" t="e">
        <f>#REF!</f>
        <v>#REF!</v>
      </c>
      <c r="AG173" s="17" t="e">
        <f>#REF!</f>
        <v>#REF!</v>
      </c>
      <c r="AH173" s="17" t="e">
        <f>#REF!</f>
        <v>#REF!</v>
      </c>
      <c r="AI173" s="2"/>
      <c r="AJ173" s="12"/>
    </row>
    <row r="174" spans="1:36" s="6" customFormat="1" ht="21">
      <c r="A174" s="39">
        <v>164</v>
      </c>
      <c r="B174" s="39" t="s">
        <v>13</v>
      </c>
      <c r="C174" s="40">
        <v>2</v>
      </c>
      <c r="D174" s="39" t="s">
        <v>247</v>
      </c>
      <c r="E174" s="40" t="s">
        <v>110</v>
      </c>
      <c r="F174" s="51" t="s">
        <v>64</v>
      </c>
      <c r="G174" s="41"/>
      <c r="H174" s="41"/>
      <c r="I174" s="41"/>
      <c r="J174" s="42"/>
      <c r="K174" s="43"/>
      <c r="L174" s="44" t="s">
        <v>62</v>
      </c>
      <c r="M174" s="41" t="s">
        <v>62</v>
      </c>
      <c r="N174" s="41"/>
      <c r="O174" s="41"/>
      <c r="P174" s="41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47">
        <f t="shared" si="10"/>
        <v>1</v>
      </c>
      <c r="AC174" s="38"/>
      <c r="AD174" s="37"/>
      <c r="AE174" s="8">
        <f t="shared" si="14"/>
        <v>1</v>
      </c>
      <c r="AF174" s="17" t="e">
        <f>#REF!</f>
        <v>#REF!</v>
      </c>
      <c r="AG174" s="17" t="e">
        <f>#REF!</f>
        <v>#REF!</v>
      </c>
      <c r="AH174" s="17" t="e">
        <f>#REF!</f>
        <v>#REF!</v>
      </c>
      <c r="AI174" s="2"/>
      <c r="AJ174" s="12"/>
    </row>
    <row r="175" spans="1:36" s="6" customFormat="1" ht="21">
      <c r="A175" s="39">
        <v>167</v>
      </c>
      <c r="B175" s="39" t="s">
        <v>13</v>
      </c>
      <c r="C175" s="40">
        <v>2</v>
      </c>
      <c r="D175" s="39" t="s">
        <v>32</v>
      </c>
      <c r="E175" s="40" t="s">
        <v>33</v>
      </c>
      <c r="F175" s="51" t="s">
        <v>424</v>
      </c>
      <c r="G175" s="41"/>
      <c r="H175" s="41"/>
      <c r="I175" s="41"/>
      <c r="J175" s="42"/>
      <c r="K175" s="43"/>
      <c r="L175" s="44" t="s">
        <v>62</v>
      </c>
      <c r="M175" s="41" t="s">
        <v>62</v>
      </c>
      <c r="N175" s="41"/>
      <c r="O175" s="41"/>
      <c r="P175" s="41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47">
        <f t="shared" si="10"/>
        <v>1</v>
      </c>
      <c r="AC175" s="38"/>
      <c r="AD175" s="37"/>
      <c r="AE175" s="8">
        <f t="shared" si="14"/>
        <v>1</v>
      </c>
      <c r="AF175" s="17" t="e">
        <f>#REF!</f>
        <v>#REF!</v>
      </c>
      <c r="AG175" s="17" t="e">
        <f>#REF!</f>
        <v>#REF!</v>
      </c>
      <c r="AH175" s="17" t="e">
        <f>#REF!</f>
        <v>#REF!</v>
      </c>
      <c r="AI175" s="2"/>
      <c r="AJ175" s="12"/>
    </row>
    <row r="176" spans="1:36" s="6" customFormat="1" ht="21">
      <c r="A176" s="39">
        <v>161</v>
      </c>
      <c r="B176" s="39" t="s">
        <v>13</v>
      </c>
      <c r="C176" s="40">
        <v>2</v>
      </c>
      <c r="D176" s="39" t="s">
        <v>126</v>
      </c>
      <c r="E176" s="40" t="s">
        <v>108</v>
      </c>
      <c r="F176" s="51" t="s">
        <v>424</v>
      </c>
      <c r="G176" s="41"/>
      <c r="H176" s="41"/>
      <c r="I176" s="41"/>
      <c r="J176" s="42"/>
      <c r="K176" s="43"/>
      <c r="L176" s="44"/>
      <c r="M176" s="41"/>
      <c r="N176" s="41"/>
      <c r="O176" s="41" t="s">
        <v>62</v>
      </c>
      <c r="P176" s="41" t="s">
        <v>62</v>
      </c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47">
        <f t="shared" si="10"/>
        <v>6</v>
      </c>
      <c r="AC176" s="38"/>
      <c r="AD176" s="37"/>
      <c r="AE176" s="8">
        <f t="shared" si="14"/>
        <v>6</v>
      </c>
      <c r="AF176" s="17" t="e">
        <f>#REF!</f>
        <v>#REF!</v>
      </c>
      <c r="AG176" s="17" t="e">
        <f>#REF!</f>
        <v>#REF!</v>
      </c>
      <c r="AH176" s="17" t="e">
        <f>#REF!</f>
        <v>#REF!</v>
      </c>
      <c r="AI176" s="2"/>
      <c r="AJ176" s="12"/>
    </row>
    <row r="177" spans="1:36" s="1" customFormat="1" ht="28">
      <c r="A177" s="39">
        <v>169</v>
      </c>
      <c r="B177" s="39" t="s">
        <v>13</v>
      </c>
      <c r="C177" s="40">
        <v>3</v>
      </c>
      <c r="D177" s="39" t="s">
        <v>250</v>
      </c>
      <c r="E177" s="40" t="s">
        <v>251</v>
      </c>
      <c r="F177" s="51" t="s">
        <v>61</v>
      </c>
      <c r="G177" s="41"/>
      <c r="H177" s="41"/>
      <c r="I177" s="41"/>
      <c r="J177" s="42"/>
      <c r="K177" s="43"/>
      <c r="L177" s="44"/>
      <c r="M177" s="41"/>
      <c r="N177" s="41"/>
      <c r="O177" s="41" t="s">
        <v>62</v>
      </c>
      <c r="P177" s="41" t="s">
        <v>62</v>
      </c>
      <c r="Q177" s="52" t="s">
        <v>62</v>
      </c>
      <c r="R177" s="52" t="s">
        <v>62</v>
      </c>
      <c r="S177" s="52"/>
      <c r="T177" s="52"/>
      <c r="U177" s="52"/>
      <c r="V177" s="52"/>
      <c r="W177" s="52"/>
      <c r="X177" s="52"/>
      <c r="Y177" s="52"/>
      <c r="Z177" s="52"/>
      <c r="AA177" s="52"/>
      <c r="AB177" s="47">
        <f t="shared" si="10"/>
        <v>1</v>
      </c>
      <c r="AC177" s="38"/>
      <c r="AD177" s="37"/>
      <c r="AE177" s="8">
        <f t="shared" si="14"/>
        <v>1</v>
      </c>
      <c r="AF177" s="17" t="e">
        <f>#REF!</f>
        <v>#REF!</v>
      </c>
      <c r="AG177" s="17" t="e">
        <f>#REF!</f>
        <v>#REF!</v>
      </c>
      <c r="AH177" s="17" t="e">
        <f>#REF!</f>
        <v>#REF!</v>
      </c>
      <c r="AI177" s="2"/>
      <c r="AJ177" s="12"/>
    </row>
    <row r="178" spans="1:36" s="1" customFormat="1" ht="21">
      <c r="A178" s="39">
        <v>170</v>
      </c>
      <c r="B178" s="39" t="s">
        <v>13</v>
      </c>
      <c r="C178" s="40">
        <v>3</v>
      </c>
      <c r="D178" s="39" t="s">
        <v>222</v>
      </c>
      <c r="E178" s="40" t="s">
        <v>52</v>
      </c>
      <c r="F178" s="51" t="s">
        <v>65</v>
      </c>
      <c r="G178" s="41"/>
      <c r="H178" s="41"/>
      <c r="I178" s="41"/>
      <c r="J178" s="42"/>
      <c r="K178" s="43"/>
      <c r="L178" s="44"/>
      <c r="M178" s="41"/>
      <c r="N178" s="41"/>
      <c r="O178" s="41" t="s">
        <v>62</v>
      </c>
      <c r="P178" s="41" t="s">
        <v>62</v>
      </c>
      <c r="Q178" s="52" t="s">
        <v>62</v>
      </c>
      <c r="R178" s="52" t="s">
        <v>62</v>
      </c>
      <c r="S178" s="52"/>
      <c r="T178" s="52"/>
      <c r="U178" s="52"/>
      <c r="V178" s="52"/>
      <c r="W178" s="52"/>
      <c r="X178" s="52"/>
      <c r="Y178" s="52"/>
      <c r="Z178" s="52"/>
      <c r="AA178" s="52"/>
      <c r="AB178" s="47">
        <f t="shared" si="10"/>
        <v>2</v>
      </c>
      <c r="AC178" s="38"/>
      <c r="AD178" s="37"/>
      <c r="AE178" s="8"/>
      <c r="AF178" s="17" t="e">
        <f>#REF!</f>
        <v>#REF!</v>
      </c>
      <c r="AG178" s="17" t="e">
        <f>#REF!</f>
        <v>#REF!</v>
      </c>
      <c r="AH178" s="17" t="e">
        <f>#REF!</f>
        <v>#REF!</v>
      </c>
      <c r="AI178" s="2"/>
      <c r="AJ178" s="12"/>
    </row>
    <row r="179" spans="1:36" s="1" customFormat="1" ht="21">
      <c r="A179" s="39">
        <v>172</v>
      </c>
      <c r="B179" s="39" t="s">
        <v>13</v>
      </c>
      <c r="C179" s="40">
        <v>3</v>
      </c>
      <c r="D179" s="39" t="s">
        <v>253</v>
      </c>
      <c r="E179" s="40" t="s">
        <v>59</v>
      </c>
      <c r="F179" s="51" t="s">
        <v>63</v>
      </c>
      <c r="G179" s="41"/>
      <c r="H179" s="41"/>
      <c r="I179" s="41"/>
      <c r="J179" s="42"/>
      <c r="K179" s="43"/>
      <c r="L179" s="44"/>
      <c r="M179" s="41"/>
      <c r="N179" s="41"/>
      <c r="O179" s="41" t="s">
        <v>62</v>
      </c>
      <c r="P179" s="41" t="s">
        <v>62</v>
      </c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47">
        <f t="shared" si="10"/>
        <v>3</v>
      </c>
      <c r="AC179" s="38"/>
      <c r="AD179" s="37"/>
      <c r="AE179" s="8">
        <f>COUNTIF($D$5:$D$314,D179)</f>
        <v>2</v>
      </c>
      <c r="AF179" s="17" t="e">
        <f>#REF!</f>
        <v>#REF!</v>
      </c>
      <c r="AG179" s="17" t="e">
        <f>#REF!</f>
        <v>#REF!</v>
      </c>
      <c r="AH179" s="17" t="e">
        <f>#REF!</f>
        <v>#REF!</v>
      </c>
      <c r="AI179" s="7"/>
      <c r="AJ179" s="12"/>
    </row>
    <row r="180" spans="1:36" s="1" customFormat="1" ht="21">
      <c r="A180" s="39">
        <v>173</v>
      </c>
      <c r="B180" s="39" t="s">
        <v>13</v>
      </c>
      <c r="C180" s="40">
        <v>3</v>
      </c>
      <c r="D180" s="39" t="s">
        <v>254</v>
      </c>
      <c r="E180" s="40" t="s">
        <v>59</v>
      </c>
      <c r="F180" s="51" t="s">
        <v>63</v>
      </c>
      <c r="G180" s="41"/>
      <c r="H180" s="41"/>
      <c r="I180" s="41"/>
      <c r="J180" s="42"/>
      <c r="K180" s="43"/>
      <c r="L180" s="44"/>
      <c r="M180" s="41"/>
      <c r="N180" s="41"/>
      <c r="O180" s="41"/>
      <c r="P180" s="41"/>
      <c r="Q180" s="52"/>
      <c r="R180" s="52" t="s">
        <v>62</v>
      </c>
      <c r="S180" s="52" t="s">
        <v>62</v>
      </c>
      <c r="T180" s="52"/>
      <c r="U180" s="52"/>
      <c r="V180" s="52"/>
      <c r="W180" s="52"/>
      <c r="X180" s="52"/>
      <c r="Y180" s="52"/>
      <c r="Z180" s="52"/>
      <c r="AA180" s="52"/>
      <c r="AB180" s="47">
        <f t="shared" si="10"/>
        <v>1</v>
      </c>
      <c r="AC180" s="38"/>
      <c r="AD180" s="37"/>
      <c r="AE180" s="8">
        <f>COUNTIF($D$5:$D$314,D180)</f>
        <v>1</v>
      </c>
      <c r="AF180" s="17" t="e">
        <f>#REF!</f>
        <v>#REF!</v>
      </c>
      <c r="AG180" s="17" t="e">
        <f>#REF!</f>
        <v>#REF!</v>
      </c>
      <c r="AH180" s="17" t="e">
        <f>#REF!</f>
        <v>#REF!</v>
      </c>
      <c r="AI180" s="7"/>
      <c r="AJ180" s="12"/>
    </row>
    <row r="181" spans="1:36" s="1" customFormat="1" ht="21">
      <c r="A181" s="39">
        <v>171</v>
      </c>
      <c r="B181" s="39" t="s">
        <v>13</v>
      </c>
      <c r="C181" s="40">
        <v>3</v>
      </c>
      <c r="D181" s="39" t="s">
        <v>252</v>
      </c>
      <c r="E181" s="40" t="s">
        <v>249</v>
      </c>
      <c r="F181" s="51" t="s">
        <v>64</v>
      </c>
      <c r="G181" s="41"/>
      <c r="H181" s="41"/>
      <c r="I181" s="41"/>
      <c r="J181" s="42"/>
      <c r="K181" s="43"/>
      <c r="L181" s="44"/>
      <c r="M181" s="41"/>
      <c r="N181" s="41"/>
      <c r="O181" s="41" t="s">
        <v>62</v>
      </c>
      <c r="P181" s="41" t="s">
        <v>62</v>
      </c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47">
        <f t="shared" si="10"/>
        <v>1</v>
      </c>
      <c r="AC181" s="38"/>
      <c r="AD181" s="37"/>
      <c r="AE181" s="8">
        <f>COUNTIF($D$5:$D$314,D181)</f>
        <v>1</v>
      </c>
      <c r="AF181" s="17" t="e">
        <f>#REF!</f>
        <v>#REF!</v>
      </c>
      <c r="AG181" s="17" t="e">
        <f>#REF!</f>
        <v>#REF!</v>
      </c>
      <c r="AH181" s="17" t="e">
        <f>#REF!</f>
        <v>#REF!</v>
      </c>
      <c r="AI181" s="7"/>
      <c r="AJ181" s="12"/>
    </row>
    <row r="182" spans="1:36" s="1" customFormat="1" ht="21">
      <c r="A182" s="39">
        <v>175</v>
      </c>
      <c r="B182" s="39" t="s">
        <v>13</v>
      </c>
      <c r="C182" s="40">
        <v>3</v>
      </c>
      <c r="D182" s="39" t="s">
        <v>255</v>
      </c>
      <c r="E182" s="40" t="s">
        <v>256</v>
      </c>
      <c r="F182" s="51" t="s">
        <v>64</v>
      </c>
      <c r="G182" s="41"/>
      <c r="H182" s="41"/>
      <c r="I182" s="41"/>
      <c r="J182" s="42"/>
      <c r="K182" s="43"/>
      <c r="L182" s="44"/>
      <c r="M182" s="41"/>
      <c r="N182" s="41"/>
      <c r="O182" s="41"/>
      <c r="P182" s="41"/>
      <c r="Q182" s="52"/>
      <c r="R182" s="52" t="s">
        <v>62</v>
      </c>
      <c r="S182" s="52" t="s">
        <v>62</v>
      </c>
      <c r="T182" s="52"/>
      <c r="U182" s="52"/>
      <c r="V182" s="52"/>
      <c r="W182" s="52"/>
      <c r="X182" s="52"/>
      <c r="Y182" s="52"/>
      <c r="Z182" s="52"/>
      <c r="AA182" s="52"/>
      <c r="AB182" s="47">
        <f t="shared" si="10"/>
        <v>1</v>
      </c>
      <c r="AC182" s="38"/>
      <c r="AD182" s="37"/>
      <c r="AE182" s="8">
        <f>COUNTIF($D$5:$D$314,D182)</f>
        <v>1</v>
      </c>
      <c r="AF182" s="17" t="e">
        <f>#REF!</f>
        <v>#REF!</v>
      </c>
      <c r="AG182" s="17" t="e">
        <f>#REF!</f>
        <v>#REF!</v>
      </c>
      <c r="AH182" s="17" t="e">
        <f>#REF!</f>
        <v>#REF!</v>
      </c>
      <c r="AI182" s="2"/>
      <c r="AJ182" s="12"/>
    </row>
    <row r="183" spans="1:36" s="1" customFormat="1" ht="21">
      <c r="A183" s="39">
        <v>174</v>
      </c>
      <c r="B183" s="39" t="s">
        <v>13</v>
      </c>
      <c r="C183" s="40">
        <v>3</v>
      </c>
      <c r="D183" s="39" t="s">
        <v>145</v>
      </c>
      <c r="E183" s="40" t="s">
        <v>110</v>
      </c>
      <c r="F183" s="51" t="s">
        <v>317</v>
      </c>
      <c r="G183" s="41" t="s">
        <v>62</v>
      </c>
      <c r="H183" s="41" t="s">
        <v>62</v>
      </c>
      <c r="I183" s="41"/>
      <c r="J183" s="42"/>
      <c r="K183" s="43"/>
      <c r="L183" s="44"/>
      <c r="M183" s="41"/>
      <c r="N183" s="41"/>
      <c r="O183" s="41"/>
      <c r="P183" s="41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47">
        <f t="shared" si="10"/>
        <v>8</v>
      </c>
      <c r="AC183" s="38"/>
      <c r="AD183" s="37"/>
      <c r="AE183" s="8"/>
      <c r="AF183" s="17" t="e">
        <f>#REF!</f>
        <v>#REF!</v>
      </c>
      <c r="AG183" s="17" t="e">
        <f>#REF!</f>
        <v>#REF!</v>
      </c>
      <c r="AH183" s="17" t="e">
        <f>#REF!</f>
        <v>#REF!</v>
      </c>
      <c r="AI183" s="2"/>
      <c r="AJ183" s="12"/>
    </row>
    <row r="184" spans="1:36" s="1" customFormat="1" ht="21">
      <c r="A184" s="39">
        <v>183</v>
      </c>
      <c r="B184" s="39" t="s">
        <v>13</v>
      </c>
      <c r="C184" s="40">
        <v>4</v>
      </c>
      <c r="D184" s="39" t="s">
        <v>368</v>
      </c>
      <c r="E184" s="40" t="s">
        <v>262</v>
      </c>
      <c r="F184" s="51" t="s">
        <v>61</v>
      </c>
      <c r="G184" s="41"/>
      <c r="H184" s="41"/>
      <c r="I184" s="41"/>
      <c r="J184" s="42"/>
      <c r="K184" s="43"/>
      <c r="L184" s="44"/>
      <c r="M184" s="41"/>
      <c r="N184" s="41"/>
      <c r="O184" s="41" t="s">
        <v>62</v>
      </c>
      <c r="P184" s="41" t="s">
        <v>62</v>
      </c>
      <c r="Q184" s="52" t="s">
        <v>62</v>
      </c>
      <c r="R184" s="52" t="s">
        <v>62</v>
      </c>
      <c r="S184" s="52"/>
      <c r="T184" s="52"/>
      <c r="U184" s="52"/>
      <c r="V184" s="52"/>
      <c r="W184" s="52"/>
      <c r="X184" s="52"/>
      <c r="Y184" s="52"/>
      <c r="Z184" s="52"/>
      <c r="AA184" s="52"/>
      <c r="AB184" s="47">
        <f t="shared" si="10"/>
        <v>1</v>
      </c>
      <c r="AC184" s="38"/>
      <c r="AD184" s="37"/>
      <c r="AE184" s="8">
        <v>3</v>
      </c>
      <c r="AF184" s="17" t="e">
        <f>#REF!</f>
        <v>#REF!</v>
      </c>
      <c r="AG184" s="17" t="e">
        <f>#REF!</f>
        <v>#REF!</v>
      </c>
      <c r="AH184" s="17" t="e">
        <f>#REF!</f>
        <v>#REF!</v>
      </c>
      <c r="AI184" s="2"/>
      <c r="AJ184" s="12"/>
    </row>
    <row r="185" spans="1:36" s="1" customFormat="1" ht="28">
      <c r="A185" s="39">
        <v>176</v>
      </c>
      <c r="B185" s="39" t="s">
        <v>13</v>
      </c>
      <c r="C185" s="40">
        <v>4</v>
      </c>
      <c r="D185" s="39" t="s">
        <v>401</v>
      </c>
      <c r="E185" s="40" t="s">
        <v>59</v>
      </c>
      <c r="F185" s="51" t="s">
        <v>65</v>
      </c>
      <c r="G185" s="41"/>
      <c r="H185" s="41"/>
      <c r="I185" s="41"/>
      <c r="J185" s="42"/>
      <c r="K185" s="43"/>
      <c r="L185" s="44"/>
      <c r="M185" s="41"/>
      <c r="N185" s="41"/>
      <c r="O185" s="41" t="s">
        <v>62</v>
      </c>
      <c r="P185" s="41" t="s">
        <v>62</v>
      </c>
      <c r="Q185" s="52" t="s">
        <v>62</v>
      </c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47">
        <f t="shared" si="10"/>
        <v>1</v>
      </c>
      <c r="AC185" s="38"/>
      <c r="AD185" s="37"/>
      <c r="AE185" s="8">
        <f t="shared" ref="AE185:AE202" si="15">COUNTIF($D$5:$D$314,D185)</f>
        <v>1</v>
      </c>
      <c r="AF185" s="17" t="e">
        <f>#REF!</f>
        <v>#REF!</v>
      </c>
      <c r="AG185" s="17" t="e">
        <f>#REF!</f>
        <v>#REF!</v>
      </c>
      <c r="AH185" s="17" t="e">
        <f>#REF!</f>
        <v>#REF!</v>
      </c>
      <c r="AI185" s="2"/>
      <c r="AJ185" s="12"/>
    </row>
    <row r="186" spans="1:36" s="1" customFormat="1" ht="21">
      <c r="A186" s="39">
        <v>182</v>
      </c>
      <c r="B186" s="39" t="s">
        <v>13</v>
      </c>
      <c r="C186" s="40">
        <v>4</v>
      </c>
      <c r="D186" s="39" t="s">
        <v>261</v>
      </c>
      <c r="E186" s="40" t="s">
        <v>59</v>
      </c>
      <c r="F186" s="51" t="s">
        <v>65</v>
      </c>
      <c r="G186" s="41"/>
      <c r="H186" s="41"/>
      <c r="I186" s="41"/>
      <c r="J186" s="42"/>
      <c r="K186" s="43"/>
      <c r="L186" s="44"/>
      <c r="M186" s="41"/>
      <c r="N186" s="41"/>
      <c r="O186" s="41"/>
      <c r="P186" s="41"/>
      <c r="Q186" s="52"/>
      <c r="R186" s="52"/>
      <c r="S186" s="52"/>
      <c r="T186" s="52" t="s">
        <v>62</v>
      </c>
      <c r="U186" s="52" t="s">
        <v>62</v>
      </c>
      <c r="V186" s="52"/>
      <c r="W186" s="52"/>
      <c r="X186" s="52"/>
      <c r="Y186" s="52"/>
      <c r="Z186" s="52"/>
      <c r="AA186" s="52"/>
      <c r="AB186" s="47">
        <f t="shared" si="10"/>
        <v>1</v>
      </c>
      <c r="AC186" s="38"/>
      <c r="AD186" s="37"/>
      <c r="AE186" s="8">
        <f t="shared" si="15"/>
        <v>1</v>
      </c>
      <c r="AF186" s="17" t="e">
        <f>#REF!</f>
        <v>#REF!</v>
      </c>
      <c r="AG186" s="17" t="e">
        <f>#REF!</f>
        <v>#REF!</v>
      </c>
      <c r="AH186" s="17" t="e">
        <f>#REF!</f>
        <v>#REF!</v>
      </c>
      <c r="AI186" s="2"/>
      <c r="AJ186" s="12"/>
    </row>
    <row r="187" spans="1:36" s="1" customFormat="1" ht="21">
      <c r="A187" s="39">
        <v>185</v>
      </c>
      <c r="B187" s="39" t="s">
        <v>13</v>
      </c>
      <c r="C187" s="40">
        <v>4</v>
      </c>
      <c r="D187" s="39" t="s">
        <v>156</v>
      </c>
      <c r="E187" s="40" t="s">
        <v>146</v>
      </c>
      <c r="F187" s="51" t="s">
        <v>63</v>
      </c>
      <c r="G187" s="41"/>
      <c r="H187" s="41"/>
      <c r="I187" s="41"/>
      <c r="J187" s="42"/>
      <c r="K187" s="43"/>
      <c r="L187" s="44"/>
      <c r="M187" s="41"/>
      <c r="N187" s="41"/>
      <c r="O187" s="41" t="s">
        <v>62</v>
      </c>
      <c r="P187" s="41" t="s">
        <v>62</v>
      </c>
      <c r="Q187" s="52" t="s">
        <v>62</v>
      </c>
      <c r="R187" s="52" t="s">
        <v>62</v>
      </c>
      <c r="S187" s="52"/>
      <c r="T187" s="52"/>
      <c r="U187" s="52"/>
      <c r="V187" s="52"/>
      <c r="W187" s="52"/>
      <c r="X187" s="52"/>
      <c r="Y187" s="52"/>
      <c r="Z187" s="52"/>
      <c r="AA187" s="52"/>
      <c r="AB187" s="47">
        <f t="shared" si="10"/>
        <v>7</v>
      </c>
      <c r="AC187" s="38"/>
      <c r="AD187" s="37"/>
      <c r="AE187" s="8">
        <f t="shared" si="15"/>
        <v>6</v>
      </c>
      <c r="AF187" s="17" t="e">
        <f>#REF!</f>
        <v>#REF!</v>
      </c>
      <c r="AG187" s="17" t="e">
        <f>#REF!</f>
        <v>#REF!</v>
      </c>
      <c r="AH187" s="17" t="e">
        <f>#REF!</f>
        <v>#REF!</v>
      </c>
      <c r="AI187" s="2"/>
      <c r="AJ187" s="12"/>
    </row>
    <row r="188" spans="1:36" s="1" customFormat="1" ht="21">
      <c r="A188" s="39">
        <v>178</v>
      </c>
      <c r="B188" s="39" t="s">
        <v>13</v>
      </c>
      <c r="C188" s="40">
        <v>4</v>
      </c>
      <c r="D188" s="39" t="s">
        <v>257</v>
      </c>
      <c r="E188" s="40" t="s">
        <v>91</v>
      </c>
      <c r="F188" s="51" t="s">
        <v>64</v>
      </c>
      <c r="G188" s="41"/>
      <c r="H188" s="41"/>
      <c r="I188" s="41"/>
      <c r="J188" s="42"/>
      <c r="K188" s="43"/>
      <c r="L188" s="44"/>
      <c r="M188" s="41"/>
      <c r="N188" s="41"/>
      <c r="O188" s="41" t="s">
        <v>62</v>
      </c>
      <c r="P188" s="41" t="s">
        <v>62</v>
      </c>
      <c r="Q188" s="52" t="s">
        <v>62</v>
      </c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47">
        <f t="shared" si="10"/>
        <v>1</v>
      </c>
      <c r="AC188" s="38"/>
      <c r="AD188" s="37"/>
      <c r="AE188" s="8">
        <f t="shared" si="15"/>
        <v>1</v>
      </c>
      <c r="AF188" s="17" t="e">
        <f>#REF!</f>
        <v>#REF!</v>
      </c>
      <c r="AG188" s="17" t="e">
        <f>#REF!</f>
        <v>#REF!</v>
      </c>
      <c r="AH188" s="17" t="e">
        <f>#REF!</f>
        <v>#REF!</v>
      </c>
      <c r="AI188" s="2"/>
      <c r="AJ188" s="12"/>
    </row>
    <row r="189" spans="1:36" s="1" customFormat="1" ht="21">
      <c r="A189" s="39">
        <v>181</v>
      </c>
      <c r="B189" s="39" t="s">
        <v>13</v>
      </c>
      <c r="C189" s="40">
        <v>4</v>
      </c>
      <c r="D189" s="39" t="s">
        <v>260</v>
      </c>
      <c r="E189" s="40" t="s">
        <v>52</v>
      </c>
      <c r="F189" s="51" t="s">
        <v>64</v>
      </c>
      <c r="G189" s="41"/>
      <c r="H189" s="41"/>
      <c r="I189" s="41"/>
      <c r="J189" s="42"/>
      <c r="K189" s="43"/>
      <c r="L189" s="44"/>
      <c r="M189" s="41"/>
      <c r="N189" s="41"/>
      <c r="O189" s="41"/>
      <c r="P189" s="41"/>
      <c r="Q189" s="52"/>
      <c r="R189" s="52"/>
      <c r="S189" s="52" t="s">
        <v>62</v>
      </c>
      <c r="T189" s="52" t="s">
        <v>62</v>
      </c>
      <c r="U189" s="52"/>
      <c r="V189" s="52"/>
      <c r="W189" s="52"/>
      <c r="X189" s="52"/>
      <c r="Y189" s="52"/>
      <c r="Z189" s="52"/>
      <c r="AA189" s="52"/>
      <c r="AB189" s="47">
        <f t="shared" si="10"/>
        <v>1</v>
      </c>
      <c r="AC189" s="38"/>
      <c r="AD189" s="37"/>
      <c r="AE189" s="8">
        <f t="shared" si="15"/>
        <v>1</v>
      </c>
      <c r="AF189" s="17" t="e">
        <f>#REF!</f>
        <v>#REF!</v>
      </c>
      <c r="AG189" s="17" t="e">
        <f>#REF!</f>
        <v>#REF!</v>
      </c>
      <c r="AH189" s="17" t="e">
        <f>#REF!</f>
        <v>#REF!</v>
      </c>
      <c r="AI189" s="2"/>
      <c r="AJ189" s="12"/>
    </row>
    <row r="190" spans="1:36" s="1" customFormat="1" ht="21">
      <c r="A190" s="39">
        <v>177</v>
      </c>
      <c r="B190" s="39" t="s">
        <v>13</v>
      </c>
      <c r="C190" s="40">
        <v>4</v>
      </c>
      <c r="D190" s="39" t="s">
        <v>148</v>
      </c>
      <c r="E190" s="40" t="s">
        <v>146</v>
      </c>
      <c r="F190" s="51" t="s">
        <v>424</v>
      </c>
      <c r="G190" s="41"/>
      <c r="H190" s="41"/>
      <c r="I190" s="41"/>
      <c r="J190" s="42"/>
      <c r="K190" s="43"/>
      <c r="L190" s="44"/>
      <c r="M190" s="41"/>
      <c r="N190" s="41"/>
      <c r="O190" s="41"/>
      <c r="P190" s="41"/>
      <c r="Q190" s="52"/>
      <c r="R190" s="52"/>
      <c r="S190" s="52"/>
      <c r="T190" s="52"/>
      <c r="U190" s="52" t="s">
        <v>62</v>
      </c>
      <c r="V190" s="52" t="s">
        <v>62</v>
      </c>
      <c r="W190" s="52"/>
      <c r="X190" s="52"/>
      <c r="Y190" s="52"/>
      <c r="Z190" s="52"/>
      <c r="AA190" s="52"/>
      <c r="AB190" s="47">
        <f t="shared" si="10"/>
        <v>8</v>
      </c>
      <c r="AC190" s="38"/>
      <c r="AD190" s="37"/>
      <c r="AE190" s="8">
        <f t="shared" si="15"/>
        <v>7</v>
      </c>
      <c r="AF190" s="17" t="e">
        <f>#REF!</f>
        <v>#REF!</v>
      </c>
      <c r="AG190" s="17" t="e">
        <f>#REF!</f>
        <v>#REF!</v>
      </c>
      <c r="AH190" s="17" t="e">
        <f>#REF!</f>
        <v>#REF!</v>
      </c>
      <c r="AI190" s="2"/>
      <c r="AJ190" s="12"/>
    </row>
    <row r="191" spans="1:36" s="1" customFormat="1" ht="21">
      <c r="A191" s="39">
        <v>179</v>
      </c>
      <c r="B191" s="39" t="s">
        <v>13</v>
      </c>
      <c r="C191" s="40">
        <v>4</v>
      </c>
      <c r="D191" s="39" t="s">
        <v>258</v>
      </c>
      <c r="E191" s="40" t="s">
        <v>91</v>
      </c>
      <c r="F191" s="51" t="s">
        <v>74</v>
      </c>
      <c r="G191" s="41" t="s">
        <v>62</v>
      </c>
      <c r="H191" s="41" t="s">
        <v>62</v>
      </c>
      <c r="I191" s="41"/>
      <c r="J191" s="42"/>
      <c r="K191" s="43"/>
      <c r="L191" s="44"/>
      <c r="M191" s="41"/>
      <c r="N191" s="41"/>
      <c r="O191" s="41"/>
      <c r="P191" s="41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47">
        <f t="shared" si="10"/>
        <v>1</v>
      </c>
      <c r="AC191" s="38"/>
      <c r="AD191" s="37"/>
      <c r="AE191" s="8">
        <f t="shared" si="15"/>
        <v>1</v>
      </c>
      <c r="AF191" s="17" t="e">
        <f>#REF!</f>
        <v>#REF!</v>
      </c>
      <c r="AG191" s="17" t="e">
        <f>#REF!</f>
        <v>#REF!</v>
      </c>
      <c r="AH191" s="17" t="e">
        <f>#REF!</f>
        <v>#REF!</v>
      </c>
      <c r="AI191" s="7"/>
      <c r="AJ191" s="12"/>
    </row>
    <row r="192" spans="1:36" s="1" customFormat="1" ht="21">
      <c r="A192" s="39">
        <v>180</v>
      </c>
      <c r="B192" s="39" t="s">
        <v>13</v>
      </c>
      <c r="C192" s="40">
        <v>4</v>
      </c>
      <c r="D192" s="39" t="s">
        <v>259</v>
      </c>
      <c r="E192" s="40" t="s">
        <v>91</v>
      </c>
      <c r="F192" s="51" t="s">
        <v>74</v>
      </c>
      <c r="G192" s="41" t="s">
        <v>62</v>
      </c>
      <c r="H192" s="41" t="s">
        <v>62</v>
      </c>
      <c r="I192" s="41"/>
      <c r="J192" s="42"/>
      <c r="K192" s="43"/>
      <c r="L192" s="44"/>
      <c r="M192" s="41"/>
      <c r="N192" s="41"/>
      <c r="O192" s="41"/>
      <c r="P192" s="41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47">
        <f t="shared" si="10"/>
        <v>1</v>
      </c>
      <c r="AC192" s="38"/>
      <c r="AD192" s="37"/>
      <c r="AE192" s="8">
        <f t="shared" si="15"/>
        <v>1</v>
      </c>
      <c r="AF192" s="17" t="e">
        <f>#REF!</f>
        <v>#REF!</v>
      </c>
      <c r="AG192" s="17" t="e">
        <f>#REF!</f>
        <v>#REF!</v>
      </c>
      <c r="AH192" s="17" t="e">
        <f>#REF!</f>
        <v>#REF!</v>
      </c>
      <c r="AI192" s="7"/>
      <c r="AJ192" s="12"/>
    </row>
    <row r="193" spans="1:36" s="1" customFormat="1" ht="28">
      <c r="A193" s="39">
        <v>184</v>
      </c>
      <c r="B193" s="39" t="s">
        <v>13</v>
      </c>
      <c r="C193" s="40">
        <v>4</v>
      </c>
      <c r="D193" s="39" t="s">
        <v>263</v>
      </c>
      <c r="E193" s="40" t="s">
        <v>241</v>
      </c>
      <c r="F193" s="51" t="s">
        <v>74</v>
      </c>
      <c r="G193" s="41" t="s">
        <v>62</v>
      </c>
      <c r="H193" s="41" t="s">
        <v>62</v>
      </c>
      <c r="I193" s="41"/>
      <c r="J193" s="42"/>
      <c r="K193" s="43"/>
      <c r="L193" s="44"/>
      <c r="M193" s="41"/>
      <c r="N193" s="41"/>
      <c r="O193" s="41"/>
      <c r="P193" s="41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47">
        <f t="shared" si="10"/>
        <v>1</v>
      </c>
      <c r="AC193" s="38"/>
      <c r="AD193" s="37"/>
      <c r="AE193" s="8">
        <f t="shared" si="15"/>
        <v>1</v>
      </c>
      <c r="AF193" s="17" t="e">
        <f>#REF!</f>
        <v>#REF!</v>
      </c>
      <c r="AG193" s="17" t="e">
        <f>#REF!</f>
        <v>#REF!</v>
      </c>
      <c r="AH193" s="17" t="e">
        <f>#REF!</f>
        <v>#REF!</v>
      </c>
      <c r="AI193" s="2"/>
      <c r="AJ193" s="12"/>
    </row>
    <row r="194" spans="1:36" s="1" customFormat="1" ht="21" hidden="1">
      <c r="A194" s="39">
        <v>192</v>
      </c>
      <c r="B194" s="39" t="s">
        <v>8</v>
      </c>
      <c r="C194" s="40">
        <v>1</v>
      </c>
      <c r="D194" s="39" t="s">
        <v>123</v>
      </c>
      <c r="E194" s="40" t="s">
        <v>197</v>
      </c>
      <c r="F194" s="51" t="s">
        <v>61</v>
      </c>
      <c r="G194" s="41"/>
      <c r="H194" s="41"/>
      <c r="I194" s="41" t="s">
        <v>62</v>
      </c>
      <c r="J194" s="42" t="s">
        <v>62</v>
      </c>
      <c r="K194" s="43"/>
      <c r="L194" s="44"/>
      <c r="M194" s="41"/>
      <c r="N194" s="41"/>
      <c r="O194" s="41"/>
      <c r="P194" s="41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47">
        <f t="shared" si="10"/>
        <v>4</v>
      </c>
      <c r="AC194" s="38"/>
      <c r="AD194" s="37"/>
      <c r="AE194" s="8">
        <f t="shared" si="15"/>
        <v>4</v>
      </c>
      <c r="AF194" s="17" t="e">
        <f>#REF!</f>
        <v>#REF!</v>
      </c>
      <c r="AG194" s="17" t="e">
        <f>#REF!</f>
        <v>#REF!</v>
      </c>
      <c r="AH194" s="17" t="e">
        <f>#REF!</f>
        <v>#REF!</v>
      </c>
      <c r="AI194" s="2"/>
      <c r="AJ194" s="12"/>
    </row>
    <row r="195" spans="1:36" s="1" customFormat="1" hidden="1">
      <c r="A195" s="39">
        <v>191</v>
      </c>
      <c r="B195" s="39" t="s">
        <v>8</v>
      </c>
      <c r="C195" s="40">
        <v>1</v>
      </c>
      <c r="D195" s="39" t="s">
        <v>121</v>
      </c>
      <c r="E195" s="40" t="s">
        <v>42</v>
      </c>
      <c r="F195" s="51" t="s">
        <v>61</v>
      </c>
      <c r="G195" s="41"/>
      <c r="H195" s="41"/>
      <c r="I195" s="41"/>
      <c r="J195" s="42"/>
      <c r="K195" s="43"/>
      <c r="L195" s="44" t="s">
        <v>62</v>
      </c>
      <c r="M195" s="41" t="s">
        <v>62</v>
      </c>
      <c r="N195" s="41" t="s">
        <v>62</v>
      </c>
      <c r="O195" s="41"/>
      <c r="P195" s="41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47">
        <f t="shared" si="10"/>
        <v>5</v>
      </c>
      <c r="AC195" s="38"/>
      <c r="AD195" s="37"/>
      <c r="AE195" s="8">
        <f t="shared" si="15"/>
        <v>5</v>
      </c>
      <c r="AF195" s="17" t="e">
        <f>#REF!</f>
        <v>#REF!</v>
      </c>
      <c r="AG195" s="17" t="e">
        <f>#REF!</f>
        <v>#REF!</v>
      </c>
      <c r="AH195" s="17" t="e">
        <f>#REF!</f>
        <v>#REF!</v>
      </c>
      <c r="AI195" s="5"/>
      <c r="AJ195" s="12"/>
    </row>
    <row r="196" spans="1:36" s="1" customFormat="1" ht="21" hidden="1">
      <c r="A196" s="39">
        <v>193</v>
      </c>
      <c r="B196" s="39" t="s">
        <v>8</v>
      </c>
      <c r="C196" s="40">
        <v>1</v>
      </c>
      <c r="D196" s="39" t="s">
        <v>18</v>
      </c>
      <c r="E196" s="40" t="s">
        <v>81</v>
      </c>
      <c r="F196" s="51" t="s">
        <v>65</v>
      </c>
      <c r="G196" s="41"/>
      <c r="H196" s="41"/>
      <c r="I196" s="41"/>
      <c r="J196" s="42" t="s">
        <v>62</v>
      </c>
      <c r="K196" s="43" t="s">
        <v>62</v>
      </c>
      <c r="L196" s="44" t="s">
        <v>62</v>
      </c>
      <c r="M196" s="41"/>
      <c r="N196" s="41"/>
      <c r="O196" s="41"/>
      <c r="P196" s="41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47">
        <f t="shared" si="10"/>
        <v>3</v>
      </c>
      <c r="AC196" s="38"/>
      <c r="AD196" s="37"/>
      <c r="AE196" s="8">
        <f t="shared" si="15"/>
        <v>3</v>
      </c>
      <c r="AF196" s="17" t="e">
        <f>#REF!</f>
        <v>#REF!</v>
      </c>
      <c r="AG196" s="17" t="e">
        <f>#REF!</f>
        <v>#REF!</v>
      </c>
      <c r="AH196" s="17" t="e">
        <f>#REF!</f>
        <v>#REF!</v>
      </c>
      <c r="AI196" s="7"/>
      <c r="AJ196" s="12"/>
    </row>
    <row r="197" spans="1:36" s="1" customFormat="1" ht="21" hidden="1">
      <c r="A197" s="39">
        <v>188</v>
      </c>
      <c r="B197" s="39" t="s">
        <v>8</v>
      </c>
      <c r="C197" s="40">
        <v>1</v>
      </c>
      <c r="D197" s="39" t="s">
        <v>119</v>
      </c>
      <c r="E197" s="40" t="s">
        <v>120</v>
      </c>
      <c r="F197" s="51" t="s">
        <v>65</v>
      </c>
      <c r="G197" s="41"/>
      <c r="H197" s="41"/>
      <c r="I197" s="41"/>
      <c r="J197" s="42"/>
      <c r="K197" s="43"/>
      <c r="L197" s="44"/>
      <c r="M197" s="41"/>
      <c r="N197" s="41" t="s">
        <v>62</v>
      </c>
      <c r="O197" s="41" t="s">
        <v>62</v>
      </c>
      <c r="P197" s="41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47">
        <f t="shared" ref="AB197:AB260" si="16">COUNTIF($D$2:$D$384,D197)</f>
        <v>9</v>
      </c>
      <c r="AC197" s="38"/>
      <c r="AD197" s="37"/>
      <c r="AE197" s="8">
        <f t="shared" si="15"/>
        <v>8</v>
      </c>
      <c r="AF197" s="17" t="e">
        <f>#REF!</f>
        <v>#REF!</v>
      </c>
      <c r="AG197" s="17" t="e">
        <f>#REF!</f>
        <v>#REF!</v>
      </c>
      <c r="AH197" s="17" t="e">
        <f>#REF!</f>
        <v>#REF!</v>
      </c>
      <c r="AI197" s="2"/>
      <c r="AJ197" s="12"/>
    </row>
    <row r="198" spans="1:36" s="1" customFormat="1" ht="21" hidden="1">
      <c r="A198" s="39">
        <v>186</v>
      </c>
      <c r="B198" s="39" t="s">
        <v>8</v>
      </c>
      <c r="C198" s="40">
        <v>1</v>
      </c>
      <c r="D198" s="39" t="s">
        <v>117</v>
      </c>
      <c r="E198" s="40" t="s">
        <v>378</v>
      </c>
      <c r="F198" s="51" t="s">
        <v>63</v>
      </c>
      <c r="G198" s="41"/>
      <c r="H198" s="41"/>
      <c r="I198" s="41"/>
      <c r="J198" s="42" t="s">
        <v>62</v>
      </c>
      <c r="K198" s="43" t="s">
        <v>62</v>
      </c>
      <c r="L198" s="44"/>
      <c r="M198" s="41"/>
      <c r="N198" s="41"/>
      <c r="O198" s="41"/>
      <c r="P198" s="41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47">
        <f t="shared" si="16"/>
        <v>9</v>
      </c>
      <c r="AC198" s="38"/>
      <c r="AD198" s="37"/>
      <c r="AE198" s="8">
        <f t="shared" si="15"/>
        <v>8</v>
      </c>
      <c r="AF198" s="17" t="e">
        <f>#REF!</f>
        <v>#REF!</v>
      </c>
      <c r="AG198" s="17" t="e">
        <f>#REF!</f>
        <v>#REF!</v>
      </c>
      <c r="AH198" s="17" t="e">
        <f>#REF!</f>
        <v>#REF!</v>
      </c>
      <c r="AI198" s="2"/>
      <c r="AJ198" s="12"/>
    </row>
    <row r="199" spans="1:36" s="1" customFormat="1" ht="21" hidden="1">
      <c r="A199" s="39">
        <v>195</v>
      </c>
      <c r="B199" s="39" t="s">
        <v>8</v>
      </c>
      <c r="C199" s="40">
        <v>1</v>
      </c>
      <c r="D199" s="39" t="s">
        <v>125</v>
      </c>
      <c r="E199" s="40" t="s">
        <v>379</v>
      </c>
      <c r="F199" s="51" t="s">
        <v>63</v>
      </c>
      <c r="G199" s="41"/>
      <c r="H199" s="41"/>
      <c r="I199" s="41"/>
      <c r="J199" s="42"/>
      <c r="K199" s="43"/>
      <c r="L199" s="44"/>
      <c r="M199" s="41"/>
      <c r="N199" s="41" t="s">
        <v>62</v>
      </c>
      <c r="O199" s="41" t="s">
        <v>62</v>
      </c>
      <c r="P199" s="41" t="s">
        <v>62</v>
      </c>
      <c r="Q199" s="52" t="s">
        <v>62</v>
      </c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47">
        <f t="shared" si="16"/>
        <v>7</v>
      </c>
      <c r="AC199" s="38"/>
      <c r="AD199" s="37"/>
      <c r="AE199" s="8">
        <f t="shared" si="15"/>
        <v>6</v>
      </c>
      <c r="AF199" s="17" t="e">
        <f>#REF!</f>
        <v>#REF!</v>
      </c>
      <c r="AG199" s="17" t="e">
        <f>#REF!</f>
        <v>#REF!</v>
      </c>
      <c r="AH199" s="17" t="e">
        <f>#REF!</f>
        <v>#REF!</v>
      </c>
      <c r="AI199" s="2"/>
      <c r="AJ199" s="12"/>
    </row>
    <row r="200" spans="1:36" s="1" customFormat="1" ht="21" hidden="1">
      <c r="A200" s="39">
        <v>194</v>
      </c>
      <c r="B200" s="39" t="s">
        <v>8</v>
      </c>
      <c r="C200" s="40">
        <v>1</v>
      </c>
      <c r="D200" s="39" t="s">
        <v>124</v>
      </c>
      <c r="E200" s="40" t="s">
        <v>402</v>
      </c>
      <c r="F200" s="51" t="s">
        <v>63</v>
      </c>
      <c r="G200" s="41"/>
      <c r="H200" s="41"/>
      <c r="I200" s="41"/>
      <c r="J200" s="42"/>
      <c r="K200" s="43"/>
      <c r="L200" s="44"/>
      <c r="M200" s="41"/>
      <c r="N200" s="41"/>
      <c r="O200" s="41"/>
      <c r="P200" s="41"/>
      <c r="Q200" s="52"/>
      <c r="R200" s="52"/>
      <c r="S200" s="52" t="s">
        <v>62</v>
      </c>
      <c r="T200" s="52" t="s">
        <v>62</v>
      </c>
      <c r="U200" s="52"/>
      <c r="V200" s="52"/>
      <c r="W200" s="52"/>
      <c r="X200" s="52"/>
      <c r="Y200" s="52"/>
      <c r="Z200" s="52"/>
      <c r="AA200" s="52"/>
      <c r="AB200" s="47">
        <f t="shared" si="16"/>
        <v>9</v>
      </c>
      <c r="AC200" s="38"/>
      <c r="AD200" s="37"/>
      <c r="AE200" s="8">
        <f t="shared" si="15"/>
        <v>8</v>
      </c>
      <c r="AF200" s="17" t="e">
        <f>#REF!</f>
        <v>#REF!</v>
      </c>
      <c r="AG200" s="17" t="e">
        <f>#REF!</f>
        <v>#REF!</v>
      </c>
      <c r="AH200" s="17" t="e">
        <f>#REF!</f>
        <v>#REF!</v>
      </c>
      <c r="AI200" s="7"/>
      <c r="AJ200" s="12"/>
    </row>
    <row r="201" spans="1:36" s="1" customFormat="1" ht="21" hidden="1">
      <c r="A201" s="39">
        <v>190</v>
      </c>
      <c r="B201" s="39" t="s">
        <v>8</v>
      </c>
      <c r="C201" s="40">
        <v>1</v>
      </c>
      <c r="D201" s="39" t="s">
        <v>265</v>
      </c>
      <c r="E201" s="40" t="s">
        <v>106</v>
      </c>
      <c r="F201" s="51" t="s">
        <v>64</v>
      </c>
      <c r="G201" s="41"/>
      <c r="H201" s="41"/>
      <c r="I201" s="41" t="s">
        <v>62</v>
      </c>
      <c r="J201" s="42" t="s">
        <v>62</v>
      </c>
      <c r="K201" s="43" t="s">
        <v>62</v>
      </c>
      <c r="L201" s="44"/>
      <c r="M201" s="41"/>
      <c r="N201" s="41"/>
      <c r="O201" s="41"/>
      <c r="P201" s="41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47">
        <f t="shared" si="16"/>
        <v>2</v>
      </c>
      <c r="AC201" s="38"/>
      <c r="AD201" s="37"/>
      <c r="AE201" s="8">
        <f t="shared" si="15"/>
        <v>2</v>
      </c>
      <c r="AF201" s="17" t="e">
        <f>#REF!</f>
        <v>#REF!</v>
      </c>
      <c r="AG201" s="17" t="e">
        <f>#REF!</f>
        <v>#REF!</v>
      </c>
      <c r="AH201" s="17" t="e">
        <f>#REF!</f>
        <v>#REF!</v>
      </c>
      <c r="AI201" s="2"/>
      <c r="AJ201" s="12"/>
    </row>
    <row r="202" spans="1:36" s="6" customFormat="1" ht="21" hidden="1">
      <c r="A202" s="39">
        <v>187</v>
      </c>
      <c r="B202" s="39" t="s">
        <v>8</v>
      </c>
      <c r="C202" s="40">
        <v>1</v>
      </c>
      <c r="D202" s="39" t="s">
        <v>264</v>
      </c>
      <c r="E202" s="40" t="s">
        <v>78</v>
      </c>
      <c r="F202" s="51" t="s">
        <v>64</v>
      </c>
      <c r="G202" s="41"/>
      <c r="H202" s="41"/>
      <c r="I202" s="41"/>
      <c r="J202" s="42"/>
      <c r="K202" s="43"/>
      <c r="L202" s="44"/>
      <c r="M202" s="41" t="s">
        <v>62</v>
      </c>
      <c r="N202" s="41" t="s">
        <v>62</v>
      </c>
      <c r="O202" s="41"/>
      <c r="P202" s="41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47">
        <f t="shared" si="16"/>
        <v>3</v>
      </c>
      <c r="AC202" s="38"/>
      <c r="AD202" s="37"/>
      <c r="AE202" s="8">
        <f t="shared" si="15"/>
        <v>2</v>
      </c>
      <c r="AF202" s="17" t="e">
        <f>#REF!</f>
        <v>#REF!</v>
      </c>
      <c r="AG202" s="17" t="e">
        <f>#REF!</f>
        <v>#REF!</v>
      </c>
      <c r="AH202" s="17" t="e">
        <f>#REF!</f>
        <v>#REF!</v>
      </c>
      <c r="AI202" s="2"/>
      <c r="AJ202" s="12"/>
    </row>
    <row r="203" spans="1:36" s="6" customFormat="1" ht="21" hidden="1">
      <c r="A203" s="39">
        <v>189</v>
      </c>
      <c r="B203" s="39" t="s">
        <v>8</v>
      </c>
      <c r="C203" s="40">
        <v>1</v>
      </c>
      <c r="D203" s="39" t="s">
        <v>86</v>
      </c>
      <c r="E203" s="40" t="s">
        <v>380</v>
      </c>
      <c r="F203" s="51" t="s">
        <v>424</v>
      </c>
      <c r="G203" s="41"/>
      <c r="H203" s="41"/>
      <c r="I203" s="41" t="s">
        <v>62</v>
      </c>
      <c r="J203" s="42" t="s">
        <v>62</v>
      </c>
      <c r="K203" s="43"/>
      <c r="L203" s="44"/>
      <c r="M203" s="41"/>
      <c r="N203" s="41"/>
      <c r="O203" s="41"/>
      <c r="P203" s="41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47">
        <f t="shared" si="16"/>
        <v>9</v>
      </c>
      <c r="AC203" s="38"/>
      <c r="AD203" s="37"/>
      <c r="AE203" s="8">
        <v>2</v>
      </c>
      <c r="AF203" s="17" t="e">
        <f>#REF!</f>
        <v>#REF!</v>
      </c>
      <c r="AG203" s="17" t="e">
        <f>#REF!</f>
        <v>#REF!</v>
      </c>
      <c r="AH203" s="17" t="e">
        <f>#REF!</f>
        <v>#REF!</v>
      </c>
      <c r="AI203" s="2"/>
      <c r="AJ203" s="12"/>
    </row>
    <row r="204" spans="1:36" s="6" customFormat="1" ht="21" hidden="1">
      <c r="A204" s="39">
        <v>202</v>
      </c>
      <c r="B204" s="39" t="s">
        <v>8</v>
      </c>
      <c r="C204" s="40">
        <v>2</v>
      </c>
      <c r="D204" s="39" t="s">
        <v>20</v>
      </c>
      <c r="E204" s="40" t="s">
        <v>224</v>
      </c>
      <c r="F204" s="51" t="s">
        <v>61</v>
      </c>
      <c r="G204" s="41"/>
      <c r="H204" s="41"/>
      <c r="I204" s="41" t="s">
        <v>62</v>
      </c>
      <c r="J204" s="42" t="s">
        <v>62</v>
      </c>
      <c r="K204" s="43" t="s">
        <v>62</v>
      </c>
      <c r="L204" s="44" t="s">
        <v>62</v>
      </c>
      <c r="M204" s="41"/>
      <c r="N204" s="41"/>
      <c r="O204" s="41"/>
      <c r="P204" s="41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47">
        <f t="shared" si="16"/>
        <v>6</v>
      </c>
      <c r="AC204" s="38"/>
      <c r="AD204" s="37"/>
      <c r="AE204" s="8">
        <f>COUNTIF($D$5:$D$314,D204)</f>
        <v>4</v>
      </c>
      <c r="AF204" s="17" t="e">
        <f>#REF!</f>
        <v>#REF!</v>
      </c>
      <c r="AG204" s="17" t="e">
        <f>#REF!</f>
        <v>#REF!</v>
      </c>
      <c r="AH204" s="17" t="e">
        <f>#REF!</f>
        <v>#REF!</v>
      </c>
      <c r="AI204" s="9"/>
      <c r="AJ204" s="12"/>
    </row>
    <row r="205" spans="1:36" s="6" customFormat="1" ht="21" hidden="1">
      <c r="A205" s="39">
        <v>199</v>
      </c>
      <c r="B205" s="39" t="s">
        <v>8</v>
      </c>
      <c r="C205" s="40">
        <v>2</v>
      </c>
      <c r="D205" s="39" t="s">
        <v>118</v>
      </c>
      <c r="E205" s="40" t="s">
        <v>37</v>
      </c>
      <c r="F205" s="51" t="s">
        <v>61</v>
      </c>
      <c r="G205" s="41"/>
      <c r="H205" s="41"/>
      <c r="I205" s="41"/>
      <c r="J205" s="42"/>
      <c r="K205" s="43"/>
      <c r="L205" s="44"/>
      <c r="M205" s="41"/>
      <c r="N205" s="41" t="s">
        <v>62</v>
      </c>
      <c r="O205" s="41" t="s">
        <v>62</v>
      </c>
      <c r="P205" s="41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47">
        <f t="shared" si="16"/>
        <v>7</v>
      </c>
      <c r="AC205" s="38"/>
      <c r="AD205" s="37"/>
      <c r="AE205" s="8">
        <f>COUNTIF($D$5:$D$314,D205)</f>
        <v>6</v>
      </c>
      <c r="AF205" s="17" t="e">
        <f>#REF!</f>
        <v>#REF!</v>
      </c>
      <c r="AG205" s="17" t="e">
        <f>#REF!</f>
        <v>#REF!</v>
      </c>
      <c r="AH205" s="17" t="e">
        <f>#REF!</f>
        <v>#REF!</v>
      </c>
      <c r="AI205" s="2"/>
      <c r="AJ205" s="12"/>
    </row>
    <row r="206" spans="1:36" s="6" customFormat="1" ht="21" hidden="1">
      <c r="A206" s="39">
        <v>197</v>
      </c>
      <c r="B206" s="39" t="s">
        <v>8</v>
      </c>
      <c r="C206" s="40">
        <v>2</v>
      </c>
      <c r="D206" s="39" t="s">
        <v>126</v>
      </c>
      <c r="E206" s="40" t="s">
        <v>45</v>
      </c>
      <c r="F206" s="51" t="s">
        <v>65</v>
      </c>
      <c r="G206" s="41"/>
      <c r="H206" s="41"/>
      <c r="I206" s="41" t="s">
        <v>62</v>
      </c>
      <c r="J206" s="42" t="s">
        <v>62</v>
      </c>
      <c r="K206" s="43" t="s">
        <v>62</v>
      </c>
      <c r="L206" s="44" t="s">
        <v>62</v>
      </c>
      <c r="M206" s="41"/>
      <c r="N206" s="41"/>
      <c r="O206" s="41"/>
      <c r="P206" s="41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47">
        <f t="shared" si="16"/>
        <v>6</v>
      </c>
      <c r="AC206" s="38"/>
      <c r="AD206" s="37"/>
      <c r="AE206" s="8">
        <f>COUNTIF($D$5:$D$314,D206)</f>
        <v>6</v>
      </c>
      <c r="AF206" s="17" t="e">
        <f>#REF!</f>
        <v>#REF!</v>
      </c>
      <c r="AG206" s="17" t="e">
        <f>#REF!</f>
        <v>#REF!</v>
      </c>
      <c r="AH206" s="17" t="e">
        <f>#REF!</f>
        <v>#REF!</v>
      </c>
      <c r="AI206" s="2"/>
      <c r="AJ206" s="12"/>
    </row>
    <row r="207" spans="1:36" s="6" customFormat="1" ht="21" hidden="1">
      <c r="A207" s="39">
        <v>201</v>
      </c>
      <c r="B207" s="39" t="s">
        <v>8</v>
      </c>
      <c r="C207" s="40">
        <v>2</v>
      </c>
      <c r="D207" s="39" t="s">
        <v>14</v>
      </c>
      <c r="E207" s="40" t="s">
        <v>95</v>
      </c>
      <c r="F207" s="51" t="s">
        <v>63</v>
      </c>
      <c r="G207" s="41"/>
      <c r="H207" s="41"/>
      <c r="I207" s="41" t="s">
        <v>62</v>
      </c>
      <c r="J207" s="42" t="s">
        <v>62</v>
      </c>
      <c r="K207" s="43" t="s">
        <v>62</v>
      </c>
      <c r="L207" s="44"/>
      <c r="M207" s="41"/>
      <c r="N207" s="41"/>
      <c r="O207" s="41"/>
      <c r="P207" s="41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47">
        <f t="shared" si="16"/>
        <v>5</v>
      </c>
      <c r="AC207" s="38"/>
      <c r="AD207" s="37"/>
      <c r="AE207" s="8">
        <f>COUNTIF($D$5:$D$314,D207)</f>
        <v>5</v>
      </c>
      <c r="AF207" s="17" t="e">
        <f>#REF!</f>
        <v>#REF!</v>
      </c>
      <c r="AG207" s="17" t="e">
        <f>#REF!</f>
        <v>#REF!</v>
      </c>
      <c r="AH207" s="17" t="e">
        <f>#REF!</f>
        <v>#REF!</v>
      </c>
      <c r="AI207" s="2"/>
      <c r="AJ207" s="12"/>
    </row>
    <row r="208" spans="1:36" s="6" customFormat="1" ht="21" hidden="1">
      <c r="A208" s="39">
        <v>200</v>
      </c>
      <c r="B208" s="39" t="s">
        <v>8</v>
      </c>
      <c r="C208" s="40">
        <v>2</v>
      </c>
      <c r="D208" s="39" t="s">
        <v>267</v>
      </c>
      <c r="E208" s="40" t="s">
        <v>69</v>
      </c>
      <c r="F208" s="51" t="s">
        <v>63</v>
      </c>
      <c r="G208" s="41"/>
      <c r="H208" s="41"/>
      <c r="I208" s="41"/>
      <c r="J208" s="42"/>
      <c r="K208" s="43"/>
      <c r="L208" s="44"/>
      <c r="M208" s="41" t="s">
        <v>62</v>
      </c>
      <c r="N208" s="41" t="s">
        <v>62</v>
      </c>
      <c r="O208" s="41" t="s">
        <v>62</v>
      </c>
      <c r="P208" s="41" t="s">
        <v>62</v>
      </c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47">
        <f t="shared" si="16"/>
        <v>1</v>
      </c>
      <c r="AC208" s="38"/>
      <c r="AD208" s="37"/>
      <c r="AE208" s="8"/>
      <c r="AF208" s="17" t="e">
        <f>#REF!</f>
        <v>#REF!</v>
      </c>
      <c r="AG208" s="17" t="e">
        <f>#REF!</f>
        <v>#REF!</v>
      </c>
      <c r="AH208" s="17" t="e">
        <f>#REF!</f>
        <v>#REF!</v>
      </c>
      <c r="AI208" s="9"/>
      <c r="AJ208" s="12"/>
    </row>
    <row r="209" spans="1:36" s="6" customFormat="1" ht="21" hidden="1">
      <c r="A209" s="39">
        <v>196</v>
      </c>
      <c r="B209" s="39" t="s">
        <v>8</v>
      </c>
      <c r="C209" s="40">
        <v>2</v>
      </c>
      <c r="D209" s="39" t="s">
        <v>21</v>
      </c>
      <c r="E209" s="40" t="s">
        <v>139</v>
      </c>
      <c r="F209" s="51" t="s">
        <v>64</v>
      </c>
      <c r="G209" s="41"/>
      <c r="H209" s="41"/>
      <c r="I209" s="41"/>
      <c r="J209" s="42"/>
      <c r="K209" s="43"/>
      <c r="L209" s="44" t="s">
        <v>62</v>
      </c>
      <c r="M209" s="41" t="s">
        <v>62</v>
      </c>
      <c r="N209" s="41" t="s">
        <v>62</v>
      </c>
      <c r="O209" s="41" t="s">
        <v>62</v>
      </c>
      <c r="P209" s="41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47">
        <f t="shared" si="16"/>
        <v>5</v>
      </c>
      <c r="AC209" s="38"/>
      <c r="AD209" s="37"/>
      <c r="AE209" s="8">
        <f>COUNTIF($D$5:$D$314,D209)</f>
        <v>3</v>
      </c>
      <c r="AF209" s="17" t="e">
        <f>#REF!</f>
        <v>#REF!</v>
      </c>
      <c r="AG209" s="17" t="e">
        <f>#REF!</f>
        <v>#REF!</v>
      </c>
      <c r="AH209" s="17" t="e">
        <f>#REF!</f>
        <v>#REF!</v>
      </c>
      <c r="AI209" s="2"/>
      <c r="AJ209" s="12"/>
    </row>
    <row r="210" spans="1:36" s="1" customFormat="1" ht="21" hidden="1">
      <c r="A210" s="39">
        <v>198</v>
      </c>
      <c r="B210" s="39" t="s">
        <v>8</v>
      </c>
      <c r="C210" s="40">
        <v>2</v>
      </c>
      <c r="D210" s="39" t="s">
        <v>19</v>
      </c>
      <c r="E210" s="40" t="s">
        <v>266</v>
      </c>
      <c r="F210" s="51" t="s">
        <v>64</v>
      </c>
      <c r="G210" s="41"/>
      <c r="H210" s="41"/>
      <c r="I210" s="41"/>
      <c r="J210" s="42"/>
      <c r="K210" s="43"/>
      <c r="L210" s="44"/>
      <c r="M210" s="41"/>
      <c r="N210" s="41"/>
      <c r="O210" s="41"/>
      <c r="P210" s="41"/>
      <c r="Q210" s="52" t="s">
        <v>62</v>
      </c>
      <c r="R210" s="52" t="s">
        <v>62</v>
      </c>
      <c r="S210" s="52" t="s">
        <v>62</v>
      </c>
      <c r="T210" s="52" t="s">
        <v>62</v>
      </c>
      <c r="U210" s="52"/>
      <c r="V210" s="52"/>
      <c r="W210" s="52"/>
      <c r="X210" s="52"/>
      <c r="Y210" s="52"/>
      <c r="Z210" s="52"/>
      <c r="AA210" s="52"/>
      <c r="AB210" s="47">
        <f t="shared" si="16"/>
        <v>3</v>
      </c>
      <c r="AC210" s="38"/>
      <c r="AD210" s="37"/>
      <c r="AE210" s="8">
        <f>COUNTIF($D$5:$D$314,D210)</f>
        <v>3</v>
      </c>
      <c r="AF210" s="17" t="e">
        <f>#REF!</f>
        <v>#REF!</v>
      </c>
      <c r="AG210" s="17" t="e">
        <f>#REF!</f>
        <v>#REF!</v>
      </c>
      <c r="AH210" s="17" t="e">
        <f>#REF!</f>
        <v>#REF!</v>
      </c>
      <c r="AI210" s="2"/>
      <c r="AJ210" s="12"/>
    </row>
    <row r="211" spans="1:36" s="1" customFormat="1" ht="21" hidden="1">
      <c r="A211" s="39">
        <v>205</v>
      </c>
      <c r="B211" s="39" t="s">
        <v>8</v>
      </c>
      <c r="C211" s="40">
        <v>3</v>
      </c>
      <c r="D211" s="39" t="s">
        <v>270</v>
      </c>
      <c r="E211" s="40" t="s">
        <v>271</v>
      </c>
      <c r="F211" s="51" t="s">
        <v>61</v>
      </c>
      <c r="G211" s="41"/>
      <c r="H211" s="41"/>
      <c r="I211" s="41"/>
      <c r="J211" s="42"/>
      <c r="K211" s="43"/>
      <c r="L211" s="44"/>
      <c r="M211" s="41"/>
      <c r="N211" s="41"/>
      <c r="O211" s="41" t="s">
        <v>62</v>
      </c>
      <c r="P211" s="41" t="s">
        <v>62</v>
      </c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47">
        <f t="shared" si="16"/>
        <v>1</v>
      </c>
      <c r="AC211" s="38"/>
      <c r="AD211" s="37"/>
      <c r="AE211" s="8">
        <f>COUNTIF($D$5:$D$314,D211)</f>
        <v>1</v>
      </c>
      <c r="AF211" s="17" t="e">
        <f>#REF!</f>
        <v>#REF!</v>
      </c>
      <c r="AG211" s="17" t="e">
        <f>#REF!</f>
        <v>#REF!</v>
      </c>
      <c r="AH211" s="17" t="e">
        <f>#REF!</f>
        <v>#REF!</v>
      </c>
      <c r="AI211" s="2"/>
      <c r="AJ211" s="12"/>
    </row>
    <row r="212" spans="1:36" s="1" customFormat="1" ht="21" hidden="1">
      <c r="A212" s="39">
        <v>209</v>
      </c>
      <c r="B212" s="39" t="s">
        <v>8</v>
      </c>
      <c r="C212" s="40">
        <v>3</v>
      </c>
      <c r="D212" s="39" t="s">
        <v>275</v>
      </c>
      <c r="E212" s="40" t="s">
        <v>41</v>
      </c>
      <c r="F212" s="51" t="s">
        <v>65</v>
      </c>
      <c r="G212" s="41"/>
      <c r="H212" s="41"/>
      <c r="I212" s="41"/>
      <c r="J212" s="42"/>
      <c r="K212" s="43"/>
      <c r="L212" s="44"/>
      <c r="M212" s="41"/>
      <c r="N212" s="41"/>
      <c r="O212" s="41" t="s">
        <v>62</v>
      </c>
      <c r="P212" s="41" t="s">
        <v>62</v>
      </c>
      <c r="Q212" s="52" t="s">
        <v>62</v>
      </c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47">
        <f t="shared" si="16"/>
        <v>1</v>
      </c>
      <c r="AC212" s="38"/>
      <c r="AD212" s="37"/>
      <c r="AE212" s="8"/>
      <c r="AF212" s="17" t="e">
        <f>#REF!</f>
        <v>#REF!</v>
      </c>
      <c r="AG212" s="17" t="e">
        <f>#REF!</f>
        <v>#REF!</v>
      </c>
      <c r="AH212" s="17" t="e">
        <f>#REF!</f>
        <v>#REF!</v>
      </c>
      <c r="AI212" s="7"/>
      <c r="AJ212" s="12"/>
    </row>
    <row r="213" spans="1:36" s="1" customFormat="1" ht="21" hidden="1">
      <c r="A213" s="39">
        <v>208</v>
      </c>
      <c r="B213" s="39" t="s">
        <v>8</v>
      </c>
      <c r="C213" s="40">
        <v>3</v>
      </c>
      <c r="D213" s="39" t="s">
        <v>274</v>
      </c>
      <c r="E213" s="40" t="s">
        <v>78</v>
      </c>
      <c r="F213" s="51" t="s">
        <v>65</v>
      </c>
      <c r="G213" s="41"/>
      <c r="H213" s="41"/>
      <c r="I213" s="41"/>
      <c r="J213" s="42"/>
      <c r="K213" s="43"/>
      <c r="L213" s="44"/>
      <c r="M213" s="41"/>
      <c r="N213" s="41"/>
      <c r="O213" s="41"/>
      <c r="P213" s="41"/>
      <c r="Q213" s="52"/>
      <c r="R213" s="52"/>
      <c r="S213" s="52" t="s">
        <v>62</v>
      </c>
      <c r="T213" s="52" t="s">
        <v>62</v>
      </c>
      <c r="U213" s="52" t="s">
        <v>62</v>
      </c>
      <c r="V213" s="52"/>
      <c r="W213" s="52"/>
      <c r="X213" s="52"/>
      <c r="Y213" s="52"/>
      <c r="Z213" s="52"/>
      <c r="AA213" s="52"/>
      <c r="AB213" s="47">
        <f t="shared" si="16"/>
        <v>1</v>
      </c>
      <c r="AC213" s="38"/>
      <c r="AD213" s="37"/>
      <c r="AE213" s="8">
        <f>COUNTIF($D$5:$D$314,D213)</f>
        <v>1</v>
      </c>
      <c r="AF213" s="17" t="e">
        <f>#REF!</f>
        <v>#REF!</v>
      </c>
      <c r="AG213" s="17" t="e">
        <f>#REF!</f>
        <v>#REF!</v>
      </c>
      <c r="AH213" s="17" t="e">
        <f>#REF!</f>
        <v>#REF!</v>
      </c>
      <c r="AI213" s="2"/>
      <c r="AJ213" s="12"/>
    </row>
    <row r="214" spans="1:36" s="1" customFormat="1" ht="21" hidden="1">
      <c r="A214" s="39">
        <v>203</v>
      </c>
      <c r="B214" s="39" t="s">
        <v>8</v>
      </c>
      <c r="C214" s="40">
        <v>3</v>
      </c>
      <c r="D214" s="39" t="s">
        <v>268</v>
      </c>
      <c r="E214" s="40" t="s">
        <v>93</v>
      </c>
      <c r="F214" s="51" t="s">
        <v>63</v>
      </c>
      <c r="G214" s="41"/>
      <c r="H214" s="41"/>
      <c r="I214" s="41"/>
      <c r="J214" s="42"/>
      <c r="K214" s="43"/>
      <c r="L214" s="44"/>
      <c r="M214" s="41"/>
      <c r="N214" s="41"/>
      <c r="O214" s="41" t="s">
        <v>62</v>
      </c>
      <c r="P214" s="41" t="s">
        <v>62</v>
      </c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47">
        <f t="shared" si="16"/>
        <v>1</v>
      </c>
      <c r="AC214" s="38"/>
      <c r="AD214" s="37"/>
      <c r="AE214" s="8"/>
      <c r="AF214" s="17" t="e">
        <f>#REF!</f>
        <v>#REF!</v>
      </c>
      <c r="AG214" s="17" t="e">
        <f>#REF!</f>
        <v>#REF!</v>
      </c>
      <c r="AH214" s="17" t="e">
        <f>#REF!</f>
        <v>#REF!</v>
      </c>
      <c r="AI214" s="2"/>
      <c r="AJ214" s="12"/>
    </row>
    <row r="215" spans="1:36" s="1" customFormat="1" hidden="1">
      <c r="A215" s="39">
        <v>210</v>
      </c>
      <c r="B215" s="39" t="s">
        <v>8</v>
      </c>
      <c r="C215" s="40">
        <v>3</v>
      </c>
      <c r="D215" s="39" t="s">
        <v>276</v>
      </c>
      <c r="E215" s="40" t="s">
        <v>271</v>
      </c>
      <c r="F215" s="51" t="s">
        <v>63</v>
      </c>
      <c r="G215" s="41"/>
      <c r="H215" s="41"/>
      <c r="I215" s="41"/>
      <c r="J215" s="42"/>
      <c r="K215" s="43"/>
      <c r="L215" s="44"/>
      <c r="M215" s="41"/>
      <c r="N215" s="41"/>
      <c r="O215" s="41"/>
      <c r="P215" s="41"/>
      <c r="Q215" s="52"/>
      <c r="R215" s="52" t="s">
        <v>62</v>
      </c>
      <c r="S215" s="52" t="s">
        <v>62</v>
      </c>
      <c r="T215" s="52" t="s">
        <v>62</v>
      </c>
      <c r="U215" s="52"/>
      <c r="V215" s="52"/>
      <c r="W215" s="52"/>
      <c r="X215" s="52"/>
      <c r="Y215" s="52"/>
      <c r="Z215" s="52"/>
      <c r="AA215" s="52"/>
      <c r="AB215" s="47">
        <f t="shared" si="16"/>
        <v>1</v>
      </c>
      <c r="AC215" s="38"/>
      <c r="AD215" s="37"/>
      <c r="AE215" s="8">
        <f t="shared" ref="AE215:AE220" si="17">COUNTIF($D$5:$D$314,D215)</f>
        <v>1</v>
      </c>
      <c r="AF215" s="17" t="e">
        <f>#REF!</f>
        <v>#REF!</v>
      </c>
      <c r="AG215" s="17" t="e">
        <f>#REF!</f>
        <v>#REF!</v>
      </c>
      <c r="AH215" s="17" t="e">
        <f>#REF!</f>
        <v>#REF!</v>
      </c>
      <c r="AI215" s="5"/>
      <c r="AJ215" s="12"/>
    </row>
    <row r="216" spans="1:36" s="1" customFormat="1" ht="21" hidden="1">
      <c r="A216" s="39">
        <v>207</v>
      </c>
      <c r="B216" s="39" t="s">
        <v>8</v>
      </c>
      <c r="C216" s="40">
        <v>3</v>
      </c>
      <c r="D216" s="39" t="s">
        <v>272</v>
      </c>
      <c r="E216" s="40" t="s">
        <v>273</v>
      </c>
      <c r="F216" s="51" t="s">
        <v>64</v>
      </c>
      <c r="G216" s="41"/>
      <c r="H216" s="41"/>
      <c r="I216" s="41"/>
      <c r="J216" s="42"/>
      <c r="K216" s="43"/>
      <c r="L216" s="44"/>
      <c r="M216" s="41"/>
      <c r="N216" s="41"/>
      <c r="O216" s="41" t="s">
        <v>62</v>
      </c>
      <c r="P216" s="41" t="s">
        <v>62</v>
      </c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47">
        <f t="shared" si="16"/>
        <v>1</v>
      </c>
      <c r="AC216" s="38"/>
      <c r="AD216" s="37"/>
      <c r="AE216" s="8">
        <f t="shared" si="17"/>
        <v>1</v>
      </c>
      <c r="AF216" s="17" t="e">
        <f>#REF!</f>
        <v>#REF!</v>
      </c>
      <c r="AG216" s="17" t="e">
        <f>#REF!</f>
        <v>#REF!</v>
      </c>
      <c r="AH216" s="17" t="e">
        <f>#REF!</f>
        <v>#REF!</v>
      </c>
      <c r="AI216" s="2"/>
      <c r="AJ216" s="12"/>
    </row>
    <row r="217" spans="1:36" s="1" customFormat="1" ht="21" hidden="1">
      <c r="A217" s="39">
        <v>204</v>
      </c>
      <c r="B217" s="39" t="s">
        <v>8</v>
      </c>
      <c r="C217" s="40">
        <v>3</v>
      </c>
      <c r="D217" s="39" t="s">
        <v>269</v>
      </c>
      <c r="E217" s="40" t="s">
        <v>107</v>
      </c>
      <c r="F217" s="51" t="s">
        <v>64</v>
      </c>
      <c r="G217" s="41"/>
      <c r="H217" s="41"/>
      <c r="I217" s="41"/>
      <c r="J217" s="42"/>
      <c r="K217" s="43"/>
      <c r="L217" s="44"/>
      <c r="M217" s="41"/>
      <c r="N217" s="41"/>
      <c r="O217" s="41"/>
      <c r="P217" s="41"/>
      <c r="Q217" s="52"/>
      <c r="R217" s="52" t="s">
        <v>62</v>
      </c>
      <c r="S217" s="52" t="s">
        <v>62</v>
      </c>
      <c r="T217" s="52" t="s">
        <v>62</v>
      </c>
      <c r="U217" s="52"/>
      <c r="V217" s="52"/>
      <c r="W217" s="52"/>
      <c r="X217" s="52"/>
      <c r="Y217" s="52"/>
      <c r="Z217" s="52"/>
      <c r="AA217" s="52"/>
      <c r="AB217" s="47">
        <f t="shared" si="16"/>
        <v>1</v>
      </c>
      <c r="AC217" s="38"/>
      <c r="AD217" s="37"/>
      <c r="AE217" s="8">
        <f t="shared" si="17"/>
        <v>1</v>
      </c>
      <c r="AF217" s="17" t="e">
        <f>#REF!</f>
        <v>#REF!</v>
      </c>
      <c r="AG217" s="17" t="e">
        <f>#REF!</f>
        <v>#REF!</v>
      </c>
      <c r="AH217" s="17" t="e">
        <f>#REF!</f>
        <v>#REF!</v>
      </c>
      <c r="AI217" s="9"/>
      <c r="AJ217" s="12"/>
    </row>
    <row r="218" spans="1:36" s="1" customFormat="1" ht="21" hidden="1">
      <c r="A218" s="39">
        <v>206</v>
      </c>
      <c r="B218" s="39" t="s">
        <v>8</v>
      </c>
      <c r="C218" s="40">
        <v>3</v>
      </c>
      <c r="D218" s="39" t="s">
        <v>145</v>
      </c>
      <c r="E218" s="40" t="s">
        <v>46</v>
      </c>
      <c r="F218" s="51" t="s">
        <v>317</v>
      </c>
      <c r="G218" s="41" t="s">
        <v>62</v>
      </c>
      <c r="H218" s="41" t="s">
        <v>62</v>
      </c>
      <c r="I218" s="41"/>
      <c r="J218" s="42"/>
      <c r="K218" s="43"/>
      <c r="L218" s="44"/>
      <c r="M218" s="41"/>
      <c r="N218" s="41"/>
      <c r="O218" s="41"/>
      <c r="P218" s="41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47">
        <f t="shared" si="16"/>
        <v>8</v>
      </c>
      <c r="AC218" s="38"/>
      <c r="AD218" s="37"/>
      <c r="AE218" s="8">
        <f t="shared" si="17"/>
        <v>7</v>
      </c>
      <c r="AF218" s="17" t="e">
        <f>#REF!</f>
        <v>#REF!</v>
      </c>
      <c r="AG218" s="17" t="e">
        <f>#REF!</f>
        <v>#REF!</v>
      </c>
      <c r="AH218" s="17" t="e">
        <f>#REF!</f>
        <v>#REF!</v>
      </c>
      <c r="AI218" s="2"/>
      <c r="AJ218" s="12"/>
    </row>
    <row r="219" spans="1:36" s="1" customFormat="1" ht="21" hidden="1">
      <c r="A219" s="39">
        <v>215</v>
      </c>
      <c r="B219" s="39" t="s">
        <v>8</v>
      </c>
      <c r="C219" s="40">
        <v>4</v>
      </c>
      <c r="D219" s="39" t="s">
        <v>278</v>
      </c>
      <c r="E219" s="40" t="s">
        <v>93</v>
      </c>
      <c r="F219" s="51" t="s">
        <v>61</v>
      </c>
      <c r="G219" s="41"/>
      <c r="H219" s="41"/>
      <c r="I219" s="41"/>
      <c r="J219" s="42"/>
      <c r="K219" s="43"/>
      <c r="L219" s="44"/>
      <c r="M219" s="41"/>
      <c r="N219" s="41"/>
      <c r="O219" s="41" t="s">
        <v>62</v>
      </c>
      <c r="P219" s="41" t="s">
        <v>62</v>
      </c>
      <c r="Q219" s="52" t="s">
        <v>62</v>
      </c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47">
        <f t="shared" si="16"/>
        <v>1</v>
      </c>
      <c r="AC219" s="38"/>
      <c r="AD219" s="37"/>
      <c r="AE219" s="8">
        <f t="shared" si="17"/>
        <v>1</v>
      </c>
      <c r="AF219" s="17" t="e">
        <f>#REF!</f>
        <v>#REF!</v>
      </c>
      <c r="AG219" s="17" t="e">
        <f>#REF!</f>
        <v>#REF!</v>
      </c>
      <c r="AH219" s="17" t="e">
        <f>#REF!</f>
        <v>#REF!</v>
      </c>
      <c r="AI219" s="2"/>
      <c r="AJ219" s="12"/>
    </row>
    <row r="220" spans="1:36" s="1" customFormat="1" ht="21" hidden="1">
      <c r="A220" s="39">
        <v>216</v>
      </c>
      <c r="B220" s="39" t="s">
        <v>8</v>
      </c>
      <c r="C220" s="40">
        <v>4</v>
      </c>
      <c r="D220" s="39" t="s">
        <v>279</v>
      </c>
      <c r="E220" s="40" t="s">
        <v>107</v>
      </c>
      <c r="F220" s="51" t="s">
        <v>65</v>
      </c>
      <c r="G220" s="41"/>
      <c r="H220" s="41"/>
      <c r="I220" s="41"/>
      <c r="J220" s="42"/>
      <c r="K220" s="43"/>
      <c r="L220" s="44"/>
      <c r="M220" s="41"/>
      <c r="N220" s="41" t="s">
        <v>62</v>
      </c>
      <c r="O220" s="41" t="s">
        <v>62</v>
      </c>
      <c r="P220" s="41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47">
        <f t="shared" si="16"/>
        <v>1</v>
      </c>
      <c r="AC220" s="38"/>
      <c r="AD220" s="37"/>
      <c r="AE220" s="8">
        <f t="shared" si="17"/>
        <v>1</v>
      </c>
      <c r="AF220" s="17" t="e">
        <f>#REF!</f>
        <v>#REF!</v>
      </c>
      <c r="AG220" s="17" t="e">
        <f>#REF!</f>
        <v>#REF!</v>
      </c>
      <c r="AH220" s="17" t="e">
        <f>#REF!</f>
        <v>#REF!</v>
      </c>
      <c r="AI220" s="7"/>
      <c r="AJ220" s="12"/>
    </row>
    <row r="221" spans="1:36" s="1" customFormat="1" ht="21" hidden="1">
      <c r="A221" s="39">
        <v>217</v>
      </c>
      <c r="B221" s="39" t="s">
        <v>8</v>
      </c>
      <c r="C221" s="40">
        <v>4</v>
      </c>
      <c r="D221" s="39" t="s">
        <v>280</v>
      </c>
      <c r="E221" s="40" t="s">
        <v>78</v>
      </c>
      <c r="F221" s="51" t="s">
        <v>65</v>
      </c>
      <c r="G221" s="41"/>
      <c r="H221" s="41"/>
      <c r="I221" s="41"/>
      <c r="J221" s="42"/>
      <c r="K221" s="43"/>
      <c r="L221" s="44"/>
      <c r="M221" s="41"/>
      <c r="N221" s="41"/>
      <c r="O221" s="41"/>
      <c r="P221" s="41"/>
      <c r="Q221" s="52" t="s">
        <v>62</v>
      </c>
      <c r="R221" s="52" t="s">
        <v>62</v>
      </c>
      <c r="S221" s="52"/>
      <c r="T221" s="52"/>
      <c r="U221" s="52"/>
      <c r="V221" s="52"/>
      <c r="W221" s="52"/>
      <c r="X221" s="52"/>
      <c r="Y221" s="52"/>
      <c r="Z221" s="52"/>
      <c r="AA221" s="52"/>
      <c r="AB221" s="47">
        <f t="shared" si="16"/>
        <v>1</v>
      </c>
      <c r="AC221" s="38"/>
      <c r="AD221" s="37"/>
      <c r="AE221" s="8"/>
      <c r="AF221" s="17" t="e">
        <f>#REF!</f>
        <v>#REF!</v>
      </c>
      <c r="AG221" s="17" t="e">
        <f>#REF!</f>
        <v>#REF!</v>
      </c>
      <c r="AH221" s="17" t="e">
        <f>#REF!</f>
        <v>#REF!</v>
      </c>
      <c r="AI221" s="2"/>
      <c r="AJ221" s="12"/>
    </row>
    <row r="222" spans="1:36" s="1" customFormat="1" ht="21" hidden="1">
      <c r="A222" s="39">
        <v>218</v>
      </c>
      <c r="B222" s="39" t="s">
        <v>8</v>
      </c>
      <c r="C222" s="40">
        <v>4</v>
      </c>
      <c r="D222" s="39" t="s">
        <v>281</v>
      </c>
      <c r="E222" s="40" t="s">
        <v>41</v>
      </c>
      <c r="F222" s="51" t="s">
        <v>63</v>
      </c>
      <c r="G222" s="41" t="s">
        <v>62</v>
      </c>
      <c r="H222" s="41" t="s">
        <v>62</v>
      </c>
      <c r="I222" s="41" t="s">
        <v>62</v>
      </c>
      <c r="J222" s="42" t="s">
        <v>62</v>
      </c>
      <c r="K222" s="43"/>
      <c r="L222" s="44"/>
      <c r="M222" s="41"/>
      <c r="N222" s="41"/>
      <c r="O222" s="41"/>
      <c r="P222" s="41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47">
        <f t="shared" si="16"/>
        <v>1</v>
      </c>
      <c r="AC222" s="38"/>
      <c r="AD222" s="37"/>
      <c r="AE222" s="8">
        <f>COUNTIF($D$5:$D$314,D222)</f>
        <v>1</v>
      </c>
      <c r="AF222" s="17" t="e">
        <f>#REF!</f>
        <v>#REF!</v>
      </c>
      <c r="AG222" s="17" t="e">
        <f>#REF!</f>
        <v>#REF!</v>
      </c>
      <c r="AH222" s="17" t="e">
        <f>#REF!</f>
        <v>#REF!</v>
      </c>
      <c r="AI222" s="2"/>
      <c r="AJ222" s="12"/>
    </row>
    <row r="223" spans="1:36" s="1" customFormat="1" ht="21" hidden="1">
      <c r="A223" s="39">
        <v>219</v>
      </c>
      <c r="B223" s="39" t="s">
        <v>8</v>
      </c>
      <c r="C223" s="40">
        <v>4</v>
      </c>
      <c r="D223" s="39" t="s">
        <v>282</v>
      </c>
      <c r="E223" s="40" t="s">
        <v>41</v>
      </c>
      <c r="F223" s="51" t="s">
        <v>63</v>
      </c>
      <c r="G223" s="41"/>
      <c r="H223" s="41"/>
      <c r="I223" s="41"/>
      <c r="J223" s="42"/>
      <c r="K223" s="43"/>
      <c r="L223" s="44" t="s">
        <v>62</v>
      </c>
      <c r="M223" s="41" t="s">
        <v>62</v>
      </c>
      <c r="N223" s="41" t="s">
        <v>62</v>
      </c>
      <c r="O223" s="41"/>
      <c r="P223" s="41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47">
        <f t="shared" si="16"/>
        <v>1</v>
      </c>
      <c r="AC223" s="38"/>
      <c r="AD223" s="37"/>
      <c r="AE223" s="8"/>
      <c r="AF223" s="17" t="e">
        <f>#REF!</f>
        <v>#REF!</v>
      </c>
      <c r="AG223" s="17" t="e">
        <f>#REF!</f>
        <v>#REF!</v>
      </c>
      <c r="AH223" s="17" t="e">
        <f>#REF!</f>
        <v>#REF!</v>
      </c>
      <c r="AI223" s="9"/>
      <c r="AJ223" s="12"/>
    </row>
    <row r="224" spans="1:36" s="1" customFormat="1" ht="21" hidden="1">
      <c r="A224" s="39">
        <v>213</v>
      </c>
      <c r="B224" s="39" t="s">
        <v>8</v>
      </c>
      <c r="C224" s="40">
        <v>4</v>
      </c>
      <c r="D224" s="39" t="s">
        <v>156</v>
      </c>
      <c r="E224" s="40" t="s">
        <v>146</v>
      </c>
      <c r="F224" s="51" t="s">
        <v>64</v>
      </c>
      <c r="G224" s="41"/>
      <c r="H224" s="41"/>
      <c r="I224" s="41"/>
      <c r="J224" s="42"/>
      <c r="K224" s="43"/>
      <c r="L224" s="44"/>
      <c r="M224" s="41"/>
      <c r="N224" s="41"/>
      <c r="O224" s="41" t="s">
        <v>62</v>
      </c>
      <c r="P224" s="41" t="s">
        <v>62</v>
      </c>
      <c r="Q224" s="52" t="s">
        <v>62</v>
      </c>
      <c r="R224" s="52" t="s">
        <v>62</v>
      </c>
      <c r="S224" s="52"/>
      <c r="T224" s="52"/>
      <c r="U224" s="52"/>
      <c r="V224" s="52"/>
      <c r="W224" s="52"/>
      <c r="X224" s="52"/>
      <c r="Y224" s="52"/>
      <c r="Z224" s="52"/>
      <c r="AA224" s="52"/>
      <c r="AB224" s="47">
        <f t="shared" si="16"/>
        <v>7</v>
      </c>
      <c r="AC224" s="38"/>
      <c r="AD224" s="37"/>
      <c r="AE224" s="8">
        <f>COUNTIF($D$5:$D$314,D224)</f>
        <v>6</v>
      </c>
      <c r="AF224" s="17" t="e">
        <f>#REF!</f>
        <v>#REF!</v>
      </c>
      <c r="AG224" s="17" t="e">
        <f>#REF!</f>
        <v>#REF!</v>
      </c>
      <c r="AH224" s="17" t="e">
        <f>#REF!</f>
        <v>#REF!</v>
      </c>
      <c r="AI224" s="2"/>
      <c r="AJ224" s="12"/>
    </row>
    <row r="225" spans="1:36" s="1" customFormat="1" ht="21" hidden="1">
      <c r="A225" s="39">
        <v>211</v>
      </c>
      <c r="B225" s="39" t="s">
        <v>8</v>
      </c>
      <c r="C225" s="40">
        <v>4</v>
      </c>
      <c r="D225" s="39" t="s">
        <v>148</v>
      </c>
      <c r="E225" s="40" t="s">
        <v>146</v>
      </c>
      <c r="F225" s="51" t="s">
        <v>424</v>
      </c>
      <c r="G225" s="41"/>
      <c r="H225" s="41"/>
      <c r="I225" s="41"/>
      <c r="J225" s="42"/>
      <c r="K225" s="43"/>
      <c r="L225" s="44"/>
      <c r="M225" s="41"/>
      <c r="N225" s="41"/>
      <c r="O225" s="41"/>
      <c r="P225" s="41"/>
      <c r="Q225" s="52"/>
      <c r="R225" s="52"/>
      <c r="S225" s="52"/>
      <c r="T225" s="52"/>
      <c r="U225" s="52" t="s">
        <v>62</v>
      </c>
      <c r="V225" s="52" t="s">
        <v>62</v>
      </c>
      <c r="W225" s="52"/>
      <c r="X225" s="52"/>
      <c r="Y225" s="52"/>
      <c r="Z225" s="52"/>
      <c r="AA225" s="52"/>
      <c r="AB225" s="47">
        <f t="shared" si="16"/>
        <v>8</v>
      </c>
      <c r="AC225" s="38"/>
      <c r="AD225" s="37"/>
      <c r="AE225" s="8"/>
      <c r="AF225" s="17" t="e">
        <f>#REF!</f>
        <v>#REF!</v>
      </c>
      <c r="AG225" s="17" t="e">
        <f>#REF!</f>
        <v>#REF!</v>
      </c>
      <c r="AH225" s="17" t="e">
        <f>#REF!</f>
        <v>#REF!</v>
      </c>
      <c r="AI225" s="7"/>
      <c r="AJ225" s="12"/>
    </row>
    <row r="226" spans="1:36" s="1" customFormat="1" hidden="1">
      <c r="A226" s="39">
        <v>214</v>
      </c>
      <c r="B226" s="39" t="s">
        <v>8</v>
      </c>
      <c r="C226" s="40">
        <v>4</v>
      </c>
      <c r="D226" s="39" t="s">
        <v>277</v>
      </c>
      <c r="E226" s="40" t="s">
        <v>107</v>
      </c>
      <c r="F226" s="51" t="s">
        <v>74</v>
      </c>
      <c r="G226" s="41" t="s">
        <v>62</v>
      </c>
      <c r="H226" s="41" t="s">
        <v>62</v>
      </c>
      <c r="I226" s="41" t="s">
        <v>62</v>
      </c>
      <c r="J226" s="42"/>
      <c r="K226" s="43"/>
      <c r="L226" s="44"/>
      <c r="M226" s="41"/>
      <c r="N226" s="41"/>
      <c r="O226" s="41"/>
      <c r="P226" s="41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47">
        <f t="shared" si="16"/>
        <v>1</v>
      </c>
      <c r="AC226" s="38"/>
      <c r="AD226" s="37"/>
      <c r="AE226" s="8">
        <f>COUNTIF($D$5:$D$314,D226)</f>
        <v>1</v>
      </c>
      <c r="AF226" s="17" t="e">
        <f>#REF!</f>
        <v>#REF!</v>
      </c>
      <c r="AG226" s="17" t="e">
        <f>#REF!</f>
        <v>#REF!</v>
      </c>
      <c r="AH226" s="17" t="e">
        <f>#REF!</f>
        <v>#REF!</v>
      </c>
      <c r="AI226" s="5"/>
      <c r="AJ226" s="12"/>
    </row>
    <row r="227" spans="1:36" s="1" customFormat="1" ht="21" hidden="1">
      <c r="A227" s="39">
        <v>212</v>
      </c>
      <c r="B227" s="39" t="s">
        <v>8</v>
      </c>
      <c r="C227" s="40">
        <v>4</v>
      </c>
      <c r="D227" s="39" t="s">
        <v>22</v>
      </c>
      <c r="E227" s="40" t="s">
        <v>46</v>
      </c>
      <c r="F227" s="51" t="s">
        <v>357</v>
      </c>
      <c r="G227" s="41" t="s">
        <v>62</v>
      </c>
      <c r="H227" s="41" t="s">
        <v>62</v>
      </c>
      <c r="I227" s="41"/>
      <c r="J227" s="42"/>
      <c r="K227" s="43"/>
      <c r="L227" s="44"/>
      <c r="M227" s="41"/>
      <c r="N227" s="41"/>
      <c r="O227" s="41"/>
      <c r="P227" s="41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47">
        <f t="shared" si="16"/>
        <v>1</v>
      </c>
      <c r="AC227" s="38"/>
      <c r="AD227" s="37"/>
      <c r="AE227" s="8">
        <f>COUNTIF($D$5:$D$314,D227)</f>
        <v>1</v>
      </c>
      <c r="AF227" s="17" t="e">
        <f>#REF!</f>
        <v>#REF!</v>
      </c>
      <c r="AG227" s="17" t="e">
        <f>#REF!</f>
        <v>#REF!</v>
      </c>
      <c r="AH227" s="17" t="e">
        <f>#REF!</f>
        <v>#REF!</v>
      </c>
      <c r="AI227" s="2"/>
      <c r="AJ227" s="12"/>
    </row>
    <row r="228" spans="1:36" s="1" customFormat="1" ht="21" hidden="1">
      <c r="A228" s="39">
        <v>222</v>
      </c>
      <c r="B228" s="39" t="s">
        <v>10</v>
      </c>
      <c r="C228" s="40">
        <v>1</v>
      </c>
      <c r="D228" s="39" t="s">
        <v>284</v>
      </c>
      <c r="E228" s="40" t="s">
        <v>46</v>
      </c>
      <c r="F228" s="51" t="s">
        <v>61</v>
      </c>
      <c r="G228" s="41"/>
      <c r="H228" s="41"/>
      <c r="I228" s="41"/>
      <c r="J228" s="42"/>
      <c r="K228" s="43"/>
      <c r="L228" s="44" t="s">
        <v>62</v>
      </c>
      <c r="M228" s="41" t="s">
        <v>62</v>
      </c>
      <c r="N228" s="41"/>
      <c r="O228" s="41"/>
      <c r="P228" s="41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47">
        <f t="shared" si="16"/>
        <v>1</v>
      </c>
      <c r="AC228" s="38"/>
      <c r="AD228" s="37"/>
      <c r="AE228" s="8">
        <f>COUNTIF($D$5:$D$314,D228)</f>
        <v>1</v>
      </c>
      <c r="AF228" s="17" t="e">
        <f>#REF!</f>
        <v>#REF!</v>
      </c>
      <c r="AG228" s="17" t="e">
        <f>#REF!</f>
        <v>#REF!</v>
      </c>
      <c r="AH228" s="17" t="e">
        <f>#REF!</f>
        <v>#REF!</v>
      </c>
      <c r="AI228" s="7"/>
      <c r="AJ228" s="12"/>
    </row>
    <row r="229" spans="1:36" s="1" customFormat="1" ht="21" hidden="1">
      <c r="A229" s="39">
        <v>226</v>
      </c>
      <c r="B229" s="39" t="s">
        <v>10</v>
      </c>
      <c r="C229" s="40">
        <v>1</v>
      </c>
      <c r="D229" s="39" t="s">
        <v>286</v>
      </c>
      <c r="E229" s="40" t="s">
        <v>94</v>
      </c>
      <c r="F229" s="51" t="s">
        <v>61</v>
      </c>
      <c r="G229" s="41"/>
      <c r="H229" s="41"/>
      <c r="I229" s="41"/>
      <c r="J229" s="42"/>
      <c r="K229" s="43"/>
      <c r="L229" s="44"/>
      <c r="M229" s="41"/>
      <c r="N229" s="41"/>
      <c r="O229" s="41"/>
      <c r="P229" s="41" t="s">
        <v>62</v>
      </c>
      <c r="Q229" s="52" t="s">
        <v>62</v>
      </c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47">
        <f t="shared" si="16"/>
        <v>1</v>
      </c>
      <c r="AC229" s="38"/>
      <c r="AD229" s="37"/>
      <c r="AE229" s="8"/>
      <c r="AF229" s="17" t="e">
        <f>#REF!</f>
        <v>#REF!</v>
      </c>
      <c r="AG229" s="17" t="e">
        <f>#REF!</f>
        <v>#REF!</v>
      </c>
      <c r="AH229" s="17" t="e">
        <f>#REF!</f>
        <v>#REF!</v>
      </c>
      <c r="AI229" s="7"/>
      <c r="AJ229" s="12"/>
    </row>
    <row r="230" spans="1:36" s="1" customFormat="1" ht="21" hidden="1">
      <c r="A230" s="39">
        <v>224</v>
      </c>
      <c r="B230" s="39" t="s">
        <v>10</v>
      </c>
      <c r="C230" s="40">
        <v>1</v>
      </c>
      <c r="D230" s="39" t="s">
        <v>119</v>
      </c>
      <c r="E230" s="40" t="s">
        <v>120</v>
      </c>
      <c r="F230" s="51" t="s">
        <v>65</v>
      </c>
      <c r="G230" s="41"/>
      <c r="H230" s="41"/>
      <c r="I230" s="41"/>
      <c r="J230" s="42" t="s">
        <v>62</v>
      </c>
      <c r="K230" s="43" t="s">
        <v>62</v>
      </c>
      <c r="L230" s="44"/>
      <c r="M230" s="41"/>
      <c r="N230" s="41"/>
      <c r="O230" s="41"/>
      <c r="P230" s="41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47">
        <f t="shared" si="16"/>
        <v>9</v>
      </c>
      <c r="AC230" s="38"/>
      <c r="AD230" s="37"/>
      <c r="AE230" s="8">
        <f>COUNTIF($D$5:$D$314,D230)</f>
        <v>8</v>
      </c>
      <c r="AF230" s="17" t="e">
        <f>#REF!</f>
        <v>#REF!</v>
      </c>
      <c r="AG230" s="17" t="e">
        <f>#REF!</f>
        <v>#REF!</v>
      </c>
      <c r="AH230" s="17" t="e">
        <f>#REF!</f>
        <v>#REF!</v>
      </c>
      <c r="AI230" s="2"/>
      <c r="AJ230" s="12"/>
    </row>
    <row r="231" spans="1:36" s="1" customFormat="1" ht="21" hidden="1">
      <c r="A231" s="39">
        <v>220</v>
      </c>
      <c r="B231" s="39" t="s">
        <v>10</v>
      </c>
      <c r="C231" s="40">
        <v>1</v>
      </c>
      <c r="D231" s="39" t="s">
        <v>117</v>
      </c>
      <c r="E231" s="40" t="s">
        <v>378</v>
      </c>
      <c r="F231" s="51" t="s">
        <v>65</v>
      </c>
      <c r="G231" s="41"/>
      <c r="H231" s="41"/>
      <c r="I231" s="41"/>
      <c r="J231" s="42"/>
      <c r="K231" s="43"/>
      <c r="L231" s="44" t="s">
        <v>62</v>
      </c>
      <c r="M231" s="41" t="s">
        <v>62</v>
      </c>
      <c r="N231" s="41"/>
      <c r="O231" s="41"/>
      <c r="P231" s="41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47">
        <f t="shared" si="16"/>
        <v>9</v>
      </c>
      <c r="AC231" s="38"/>
      <c r="AD231" s="37"/>
      <c r="AE231" s="8">
        <f>COUNTIF($D$5:$D$314,D231)</f>
        <v>8</v>
      </c>
      <c r="AF231" s="17" t="e">
        <f>#REF!</f>
        <v>#REF!</v>
      </c>
      <c r="AG231" s="17" t="e">
        <f>#REF!</f>
        <v>#REF!</v>
      </c>
      <c r="AH231" s="17" t="e">
        <f>#REF!</f>
        <v>#REF!</v>
      </c>
      <c r="AI231" s="9"/>
      <c r="AJ231" s="12"/>
    </row>
    <row r="232" spans="1:36" s="1" customFormat="1" hidden="1">
      <c r="A232" s="39">
        <v>230</v>
      </c>
      <c r="B232" s="39" t="s">
        <v>10</v>
      </c>
      <c r="C232" s="40">
        <v>1</v>
      </c>
      <c r="D232" s="39" t="s">
        <v>124</v>
      </c>
      <c r="E232" s="40" t="s">
        <v>104</v>
      </c>
      <c r="F232" s="51" t="s">
        <v>65</v>
      </c>
      <c r="G232" s="41"/>
      <c r="H232" s="41"/>
      <c r="I232" s="41"/>
      <c r="J232" s="42"/>
      <c r="K232" s="43"/>
      <c r="L232" s="44"/>
      <c r="M232" s="41"/>
      <c r="N232" s="41"/>
      <c r="O232" s="41"/>
      <c r="P232" s="41"/>
      <c r="Q232" s="52"/>
      <c r="R232" s="52"/>
      <c r="S232" s="52"/>
      <c r="T232" s="52" t="s">
        <v>62</v>
      </c>
      <c r="U232" s="52" t="s">
        <v>62</v>
      </c>
      <c r="V232" s="52"/>
      <c r="W232" s="52"/>
      <c r="X232" s="52"/>
      <c r="Y232" s="52"/>
      <c r="Z232" s="52"/>
      <c r="AA232" s="52"/>
      <c r="AB232" s="47">
        <f t="shared" si="16"/>
        <v>9</v>
      </c>
      <c r="AC232" s="38"/>
      <c r="AD232" s="37"/>
      <c r="AE232" s="8">
        <f>COUNTIF($D$5:$D$314,D232)</f>
        <v>8</v>
      </c>
      <c r="AF232" s="17" t="e">
        <f>#REF!</f>
        <v>#REF!</v>
      </c>
      <c r="AG232" s="17" t="e">
        <f>#REF!</f>
        <v>#REF!</v>
      </c>
      <c r="AH232" s="17" t="e">
        <f>#REF!</f>
        <v>#REF!</v>
      </c>
      <c r="AI232" s="5"/>
      <c r="AJ232" s="12"/>
    </row>
    <row r="233" spans="1:36" s="1" customFormat="1" ht="28" hidden="1">
      <c r="A233" s="39">
        <v>229</v>
      </c>
      <c r="B233" s="39" t="s">
        <v>10</v>
      </c>
      <c r="C233" s="40">
        <v>1</v>
      </c>
      <c r="D233" s="39" t="s">
        <v>289</v>
      </c>
      <c r="E233" s="40" t="s">
        <v>183</v>
      </c>
      <c r="F233" s="51" t="s">
        <v>63</v>
      </c>
      <c r="G233" s="41"/>
      <c r="H233" s="41"/>
      <c r="I233" s="41" t="s">
        <v>62</v>
      </c>
      <c r="J233" s="42" t="s">
        <v>62</v>
      </c>
      <c r="K233" s="43" t="s">
        <v>62</v>
      </c>
      <c r="L233" s="44" t="s">
        <v>62</v>
      </c>
      <c r="M233" s="41"/>
      <c r="N233" s="41"/>
      <c r="O233" s="41"/>
      <c r="P233" s="41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47">
        <f t="shared" si="16"/>
        <v>1</v>
      </c>
      <c r="AC233" s="38"/>
      <c r="AD233" s="37"/>
      <c r="AE233" s="8"/>
      <c r="AF233" s="17" t="e">
        <f>#REF!</f>
        <v>#REF!</v>
      </c>
      <c r="AG233" s="17" t="e">
        <f>#REF!</f>
        <v>#REF!</v>
      </c>
      <c r="AH233" s="17" t="e">
        <f>#REF!</f>
        <v>#REF!</v>
      </c>
      <c r="AI233" s="2"/>
      <c r="AJ233" s="12"/>
    </row>
    <row r="234" spans="1:36" s="1" customFormat="1" ht="21" hidden="1">
      <c r="A234" s="39">
        <v>223</v>
      </c>
      <c r="B234" s="39" t="s">
        <v>10</v>
      </c>
      <c r="C234" s="40">
        <v>1</v>
      </c>
      <c r="D234" s="39" t="s">
        <v>118</v>
      </c>
      <c r="E234" s="40" t="s">
        <v>101</v>
      </c>
      <c r="F234" s="51" t="s">
        <v>63</v>
      </c>
      <c r="G234" s="41"/>
      <c r="H234" s="41"/>
      <c r="I234" s="41"/>
      <c r="J234" s="42"/>
      <c r="K234" s="43"/>
      <c r="L234" s="44"/>
      <c r="M234" s="41"/>
      <c r="N234" s="41"/>
      <c r="O234" s="41"/>
      <c r="P234" s="41"/>
      <c r="Q234" s="52" t="s">
        <v>62</v>
      </c>
      <c r="R234" s="52" t="s">
        <v>62</v>
      </c>
      <c r="S234" s="52"/>
      <c r="T234" s="52"/>
      <c r="U234" s="52"/>
      <c r="V234" s="52"/>
      <c r="W234" s="52"/>
      <c r="X234" s="52"/>
      <c r="Y234" s="52"/>
      <c r="Z234" s="52"/>
      <c r="AA234" s="52"/>
      <c r="AB234" s="47">
        <f t="shared" si="16"/>
        <v>7</v>
      </c>
      <c r="AC234" s="38"/>
      <c r="AD234" s="37"/>
      <c r="AE234" s="8">
        <f>COUNTIF($D$5:$D$314,D234)</f>
        <v>6</v>
      </c>
      <c r="AF234" s="17" t="e">
        <f>#REF!</f>
        <v>#REF!</v>
      </c>
      <c r="AG234" s="17" t="e">
        <f>#REF!</f>
        <v>#REF!</v>
      </c>
      <c r="AH234" s="17" t="e">
        <f>#REF!</f>
        <v>#REF!</v>
      </c>
      <c r="AI234" s="2"/>
      <c r="AJ234" s="12"/>
    </row>
    <row r="235" spans="1:36" s="1" customFormat="1" ht="21" hidden="1">
      <c r="A235" s="39">
        <v>228</v>
      </c>
      <c r="B235" s="39" t="s">
        <v>10</v>
      </c>
      <c r="C235" s="40">
        <v>1</v>
      </c>
      <c r="D235" s="39" t="s">
        <v>288</v>
      </c>
      <c r="E235" s="40" t="s">
        <v>80</v>
      </c>
      <c r="F235" s="51" t="s">
        <v>64</v>
      </c>
      <c r="G235" s="41"/>
      <c r="H235" s="41"/>
      <c r="I235" s="41" t="s">
        <v>62</v>
      </c>
      <c r="J235" s="42" t="s">
        <v>62</v>
      </c>
      <c r="K235" s="43" t="s">
        <v>62</v>
      </c>
      <c r="L235" s="44" t="s">
        <v>62</v>
      </c>
      <c r="M235" s="41"/>
      <c r="N235" s="41"/>
      <c r="O235" s="41"/>
      <c r="P235" s="41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47">
        <f t="shared" si="16"/>
        <v>1</v>
      </c>
      <c r="AC235" s="38"/>
      <c r="AD235" s="37"/>
      <c r="AE235" s="8"/>
      <c r="AF235" s="17" t="e">
        <f>#REF!</f>
        <v>#REF!</v>
      </c>
      <c r="AG235" s="17" t="e">
        <f>#REF!</f>
        <v>#REF!</v>
      </c>
      <c r="AH235" s="17" t="e">
        <f>#REF!</f>
        <v>#REF!</v>
      </c>
      <c r="AI235" s="2"/>
      <c r="AJ235" s="12"/>
    </row>
    <row r="236" spans="1:36" s="1" customFormat="1" ht="21" hidden="1">
      <c r="A236" s="39">
        <v>221</v>
      </c>
      <c r="B236" s="39" t="s">
        <v>10</v>
      </c>
      <c r="C236" s="40">
        <v>1</v>
      </c>
      <c r="D236" s="39" t="s">
        <v>283</v>
      </c>
      <c r="E236" s="40" t="s">
        <v>112</v>
      </c>
      <c r="F236" s="51" t="s">
        <v>64</v>
      </c>
      <c r="G236" s="41"/>
      <c r="H236" s="41"/>
      <c r="I236" s="41"/>
      <c r="J236" s="42"/>
      <c r="K236" s="43"/>
      <c r="L236" s="44"/>
      <c r="M236" s="41"/>
      <c r="N236" s="41" t="s">
        <v>62</v>
      </c>
      <c r="O236" s="41" t="s">
        <v>62</v>
      </c>
      <c r="P236" s="41" t="s">
        <v>62</v>
      </c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47">
        <f t="shared" si="16"/>
        <v>1</v>
      </c>
      <c r="AC236" s="38"/>
      <c r="AD236" s="37"/>
      <c r="AE236" s="8">
        <f>COUNTIF($D$5:$D$318,D236)</f>
        <v>1</v>
      </c>
      <c r="AF236" s="17" t="e">
        <f>#REF!</f>
        <v>#REF!</v>
      </c>
      <c r="AG236" s="17" t="e">
        <f>#REF!</f>
        <v>#REF!</v>
      </c>
      <c r="AH236" s="17" t="e">
        <f>#REF!</f>
        <v>#REF!</v>
      </c>
      <c r="AI236" s="7"/>
      <c r="AJ236" s="12"/>
    </row>
    <row r="237" spans="1:36" s="6" customFormat="1" ht="28" hidden="1">
      <c r="A237" s="39">
        <v>227</v>
      </c>
      <c r="B237" s="39" t="s">
        <v>10</v>
      </c>
      <c r="C237" s="40">
        <v>1</v>
      </c>
      <c r="D237" s="39" t="s">
        <v>287</v>
      </c>
      <c r="E237" s="40" t="s">
        <v>106</v>
      </c>
      <c r="F237" s="51" t="s">
        <v>424</v>
      </c>
      <c r="G237" s="41"/>
      <c r="H237" s="41"/>
      <c r="I237" s="41" t="s">
        <v>62</v>
      </c>
      <c r="J237" s="42" t="s">
        <v>62</v>
      </c>
      <c r="K237" s="43" t="s">
        <v>62</v>
      </c>
      <c r="L237" s="44"/>
      <c r="M237" s="41"/>
      <c r="N237" s="41"/>
      <c r="O237" s="41"/>
      <c r="P237" s="41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47">
        <f t="shared" si="16"/>
        <v>1</v>
      </c>
      <c r="AC237" s="38"/>
      <c r="AD237" s="37"/>
      <c r="AE237" s="8"/>
      <c r="AF237" s="17" t="e">
        <f>#REF!</f>
        <v>#REF!</v>
      </c>
      <c r="AG237" s="17" t="e">
        <f>#REF!</f>
        <v>#REF!</v>
      </c>
      <c r="AH237" s="17" t="e">
        <f>#REF!</f>
        <v>#REF!</v>
      </c>
      <c r="AI237" s="2"/>
      <c r="AJ237" s="12"/>
    </row>
    <row r="238" spans="1:36" s="6" customFormat="1" ht="21" hidden="1">
      <c r="A238" s="39">
        <v>225</v>
      </c>
      <c r="B238" s="39" t="s">
        <v>10</v>
      </c>
      <c r="C238" s="40">
        <v>1</v>
      </c>
      <c r="D238" s="39" t="s">
        <v>86</v>
      </c>
      <c r="E238" s="40" t="s">
        <v>285</v>
      </c>
      <c r="F238" s="51" t="s">
        <v>424</v>
      </c>
      <c r="G238" s="41"/>
      <c r="H238" s="41"/>
      <c r="I238" s="41"/>
      <c r="J238" s="42"/>
      <c r="K238" s="43"/>
      <c r="L238" s="44"/>
      <c r="M238" s="41" t="s">
        <v>62</v>
      </c>
      <c r="N238" s="41" t="s">
        <v>62</v>
      </c>
      <c r="O238" s="41"/>
      <c r="P238" s="41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47">
        <f t="shared" si="16"/>
        <v>9</v>
      </c>
      <c r="AC238" s="38"/>
      <c r="AD238" s="37"/>
      <c r="AE238" s="8">
        <f>COUNTIF($D$5:$D$314,D238)</f>
        <v>8</v>
      </c>
      <c r="AF238" s="17" t="e">
        <f>#REF!</f>
        <v>#REF!</v>
      </c>
      <c r="AG238" s="17" t="e">
        <f>#REF!</f>
        <v>#REF!</v>
      </c>
      <c r="AH238" s="17" t="e">
        <f>#REF!</f>
        <v>#REF!</v>
      </c>
      <c r="AI238" s="2"/>
      <c r="AJ238" s="12"/>
    </row>
    <row r="239" spans="1:36" s="6" customFormat="1" ht="21" hidden="1">
      <c r="A239" s="39">
        <v>239</v>
      </c>
      <c r="B239" s="39" t="s">
        <v>10</v>
      </c>
      <c r="C239" s="40">
        <v>2</v>
      </c>
      <c r="D239" s="39" t="s">
        <v>20</v>
      </c>
      <c r="E239" s="40" t="s">
        <v>115</v>
      </c>
      <c r="F239" s="51" t="s">
        <v>61</v>
      </c>
      <c r="G239" s="41"/>
      <c r="H239" s="41"/>
      <c r="I239" s="41" t="s">
        <v>62</v>
      </c>
      <c r="J239" s="42" t="s">
        <v>62</v>
      </c>
      <c r="K239" s="43" t="s">
        <v>62</v>
      </c>
      <c r="L239" s="44" t="s">
        <v>62</v>
      </c>
      <c r="M239" s="41"/>
      <c r="N239" s="41"/>
      <c r="O239" s="41"/>
      <c r="P239" s="41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47">
        <f t="shared" si="16"/>
        <v>6</v>
      </c>
      <c r="AC239" s="38"/>
      <c r="AD239" s="37"/>
      <c r="AE239" s="8">
        <f>COUNTIF($D$5:$D$314,D239)</f>
        <v>4</v>
      </c>
      <c r="AF239" s="17" t="e">
        <f>#REF!</f>
        <v>#REF!</v>
      </c>
      <c r="AG239" s="17" t="e">
        <f>#REF!</f>
        <v>#REF!</v>
      </c>
      <c r="AH239" s="17" t="e">
        <f>#REF!</f>
        <v>#REF!</v>
      </c>
      <c r="AI239" s="2"/>
      <c r="AJ239" s="12"/>
    </row>
    <row r="240" spans="1:36" s="6" customFormat="1" ht="21" hidden="1">
      <c r="A240" s="39">
        <v>236</v>
      </c>
      <c r="B240" s="39" t="s">
        <v>10</v>
      </c>
      <c r="C240" s="40">
        <v>2</v>
      </c>
      <c r="D240" s="39" t="s">
        <v>16</v>
      </c>
      <c r="E240" s="164" t="s">
        <v>394</v>
      </c>
      <c r="F240" s="51" t="s">
        <v>61</v>
      </c>
      <c r="G240" s="41"/>
      <c r="H240" s="41"/>
      <c r="I240" s="41"/>
      <c r="J240" s="42"/>
      <c r="K240" s="43"/>
      <c r="L240" s="44"/>
      <c r="M240" s="41"/>
      <c r="N240" s="41" t="s">
        <v>62</v>
      </c>
      <c r="O240" s="41" t="s">
        <v>62</v>
      </c>
      <c r="P240" s="41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47">
        <f t="shared" si="16"/>
        <v>7</v>
      </c>
      <c r="AC240" s="38"/>
      <c r="AD240" s="37"/>
      <c r="AE240" s="8">
        <f>COUNTIF($D$5:$D$314,D240)</f>
        <v>5</v>
      </c>
      <c r="AF240" s="17" t="e">
        <f>#REF!</f>
        <v>#REF!</v>
      </c>
      <c r="AG240" s="17" t="e">
        <f>#REF!</f>
        <v>#REF!</v>
      </c>
      <c r="AH240" s="17" t="e">
        <f>#REF!</f>
        <v>#REF!</v>
      </c>
      <c r="AI240" s="2"/>
      <c r="AJ240" s="12"/>
    </row>
    <row r="241" spans="1:36" s="6" customFormat="1" ht="21" hidden="1">
      <c r="A241" s="39">
        <v>235</v>
      </c>
      <c r="B241" s="39" t="s">
        <v>10</v>
      </c>
      <c r="C241" s="40">
        <v>2</v>
      </c>
      <c r="D241" s="39" t="s">
        <v>293</v>
      </c>
      <c r="E241" s="40" t="s">
        <v>80</v>
      </c>
      <c r="F241" s="51" t="s">
        <v>65</v>
      </c>
      <c r="G241" s="41"/>
      <c r="H241" s="41"/>
      <c r="I241" s="41" t="s">
        <v>62</v>
      </c>
      <c r="J241" s="42" t="s">
        <v>62</v>
      </c>
      <c r="K241" s="43"/>
      <c r="L241" s="44"/>
      <c r="M241" s="41"/>
      <c r="N241" s="41"/>
      <c r="O241" s="41"/>
      <c r="P241" s="41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47">
        <f t="shared" si="16"/>
        <v>1</v>
      </c>
      <c r="AC241" s="38"/>
      <c r="AD241" s="37"/>
      <c r="AE241" s="8">
        <f>COUNTIF($D$5:$D$314,D241)</f>
        <v>1</v>
      </c>
      <c r="AF241" s="17" t="e">
        <f>#REF!</f>
        <v>#REF!</v>
      </c>
      <c r="AG241" s="17" t="e">
        <f>#REF!</f>
        <v>#REF!</v>
      </c>
      <c r="AH241" s="17" t="e">
        <f>#REF!</f>
        <v>#REF!</v>
      </c>
      <c r="AI241" s="2"/>
      <c r="AJ241" s="12"/>
    </row>
    <row r="242" spans="1:36" s="6" customFormat="1" ht="21" hidden="1">
      <c r="A242" s="39">
        <v>231</v>
      </c>
      <c r="B242" s="39" t="s">
        <v>10</v>
      </c>
      <c r="C242" s="40">
        <v>2</v>
      </c>
      <c r="D242" s="39" t="s">
        <v>21</v>
      </c>
      <c r="E242" s="40" t="s">
        <v>122</v>
      </c>
      <c r="F242" s="51" t="s">
        <v>65</v>
      </c>
      <c r="G242" s="41"/>
      <c r="H242" s="41"/>
      <c r="I242" s="41"/>
      <c r="J242" s="42"/>
      <c r="K242" s="43"/>
      <c r="L242" s="44" t="s">
        <v>62</v>
      </c>
      <c r="M242" s="41" t="s">
        <v>62</v>
      </c>
      <c r="N242" s="41" t="s">
        <v>62</v>
      </c>
      <c r="O242" s="41" t="s">
        <v>62</v>
      </c>
      <c r="P242" s="41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47">
        <f t="shared" si="16"/>
        <v>5</v>
      </c>
      <c r="AC242" s="38"/>
      <c r="AD242" s="37"/>
      <c r="AE242" s="8"/>
      <c r="AF242" s="17" t="e">
        <f>#REF!</f>
        <v>#REF!</v>
      </c>
      <c r="AG242" s="17" t="e">
        <f>#REF!</f>
        <v>#REF!</v>
      </c>
      <c r="AH242" s="17" t="e">
        <f>#REF!</f>
        <v>#REF!</v>
      </c>
      <c r="AI242" s="2"/>
      <c r="AJ242" s="12"/>
    </row>
    <row r="243" spans="1:36" s="6" customFormat="1" ht="21" hidden="1">
      <c r="A243" s="39">
        <v>237</v>
      </c>
      <c r="B243" s="39" t="s">
        <v>10</v>
      </c>
      <c r="C243" s="40">
        <v>2</v>
      </c>
      <c r="D243" s="39" t="s">
        <v>294</v>
      </c>
      <c r="E243" s="40" t="s">
        <v>94</v>
      </c>
      <c r="F243" s="51" t="s">
        <v>63</v>
      </c>
      <c r="G243" s="41"/>
      <c r="H243" s="41"/>
      <c r="I243" s="41" t="s">
        <v>62</v>
      </c>
      <c r="J243" s="42" t="s">
        <v>62</v>
      </c>
      <c r="K243" s="43"/>
      <c r="L243" s="44"/>
      <c r="M243" s="41"/>
      <c r="N243" s="41"/>
      <c r="O243" s="41"/>
      <c r="P243" s="41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47">
        <f t="shared" si="16"/>
        <v>1</v>
      </c>
      <c r="AC243" s="38"/>
      <c r="AD243" s="37"/>
      <c r="AE243" s="8">
        <f>COUNTIF($D$5:$D$314,D243)</f>
        <v>1</v>
      </c>
      <c r="AF243" s="17" t="e">
        <f>#REF!</f>
        <v>#REF!</v>
      </c>
      <c r="AG243" s="17" t="e">
        <f>#REF!</f>
        <v>#REF!</v>
      </c>
      <c r="AH243" s="17" t="e">
        <f>#REF!</f>
        <v>#REF!</v>
      </c>
      <c r="AI243" s="7"/>
      <c r="AJ243" s="12"/>
    </row>
    <row r="244" spans="1:36" s="1" customFormat="1" ht="21" hidden="1">
      <c r="A244" s="39">
        <v>234</v>
      </c>
      <c r="B244" s="39" t="s">
        <v>10</v>
      </c>
      <c r="C244" s="40">
        <v>2</v>
      </c>
      <c r="D244" s="39" t="s">
        <v>19</v>
      </c>
      <c r="E244" s="40" t="s">
        <v>292</v>
      </c>
      <c r="F244" s="51" t="s">
        <v>63</v>
      </c>
      <c r="G244" s="41"/>
      <c r="H244" s="41"/>
      <c r="I244" s="41"/>
      <c r="J244" s="42"/>
      <c r="K244" s="43"/>
      <c r="L244" s="44" t="s">
        <v>62</v>
      </c>
      <c r="M244" s="41" t="s">
        <v>62</v>
      </c>
      <c r="N244" s="41" t="s">
        <v>62</v>
      </c>
      <c r="O244" s="41" t="s">
        <v>62</v>
      </c>
      <c r="P244" s="41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47">
        <f t="shared" si="16"/>
        <v>3</v>
      </c>
      <c r="AC244" s="38"/>
      <c r="AD244" s="37"/>
      <c r="AE244" s="8"/>
      <c r="AF244" s="17" t="e">
        <f>#REF!</f>
        <v>#REF!</v>
      </c>
      <c r="AG244" s="17" t="e">
        <f>#REF!</f>
        <v>#REF!</v>
      </c>
      <c r="AH244" s="17" t="e">
        <f>#REF!</f>
        <v>#REF!</v>
      </c>
      <c r="AI244" s="2"/>
      <c r="AJ244" s="12"/>
    </row>
    <row r="245" spans="1:36" s="1" customFormat="1" ht="28" hidden="1">
      <c r="A245" s="39">
        <v>232</v>
      </c>
      <c r="B245" s="39" t="s">
        <v>10</v>
      </c>
      <c r="C245" s="40">
        <v>2</v>
      </c>
      <c r="D245" s="39" t="s">
        <v>290</v>
      </c>
      <c r="E245" s="40" t="s">
        <v>54</v>
      </c>
      <c r="F245" s="51" t="s">
        <v>64</v>
      </c>
      <c r="G245" s="41"/>
      <c r="H245" s="41"/>
      <c r="I245" s="41" t="s">
        <v>62</v>
      </c>
      <c r="J245" s="42" t="s">
        <v>62</v>
      </c>
      <c r="K245" s="43" t="s">
        <v>62</v>
      </c>
      <c r="L245" s="44"/>
      <c r="M245" s="41"/>
      <c r="N245" s="41"/>
      <c r="O245" s="41"/>
      <c r="P245" s="41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47">
        <f t="shared" si="16"/>
        <v>1</v>
      </c>
      <c r="AC245" s="38"/>
      <c r="AD245" s="37"/>
      <c r="AE245" s="8"/>
      <c r="AF245" s="17" t="e">
        <f>#REF!</f>
        <v>#REF!</v>
      </c>
      <c r="AG245" s="17" t="e">
        <f>#REF!</f>
        <v>#REF!</v>
      </c>
      <c r="AH245" s="17" t="e">
        <f>#REF!</f>
        <v>#REF!</v>
      </c>
      <c r="AI245" s="2"/>
      <c r="AJ245" s="12"/>
    </row>
    <row r="246" spans="1:36" s="1" customFormat="1" ht="21" hidden="1">
      <c r="A246" s="39">
        <v>233</v>
      </c>
      <c r="B246" s="39" t="s">
        <v>10</v>
      </c>
      <c r="C246" s="40">
        <v>2</v>
      </c>
      <c r="D246" s="39" t="s">
        <v>291</v>
      </c>
      <c r="E246" s="40" t="s">
        <v>54</v>
      </c>
      <c r="F246" s="51" t="s">
        <v>64</v>
      </c>
      <c r="G246" s="41"/>
      <c r="H246" s="41"/>
      <c r="I246" s="41"/>
      <c r="J246" s="42"/>
      <c r="K246" s="43"/>
      <c r="L246" s="44"/>
      <c r="M246" s="41" t="s">
        <v>62</v>
      </c>
      <c r="N246" s="41" t="s">
        <v>62</v>
      </c>
      <c r="O246" s="41" t="s">
        <v>62</v>
      </c>
      <c r="P246" s="41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47">
        <f t="shared" si="16"/>
        <v>1</v>
      </c>
      <c r="AC246" s="38"/>
      <c r="AD246" s="37"/>
      <c r="AE246" s="8">
        <f>COUNTIF($D$5:$D$314,D246)</f>
        <v>1</v>
      </c>
      <c r="AF246" s="17" t="e">
        <f>#REF!</f>
        <v>#REF!</v>
      </c>
      <c r="AG246" s="17" t="e">
        <f>#REF!</f>
        <v>#REF!</v>
      </c>
      <c r="AH246" s="17" t="e">
        <f>#REF!</f>
        <v>#REF!</v>
      </c>
      <c r="AI246" s="2"/>
      <c r="AJ246" s="12"/>
    </row>
    <row r="247" spans="1:36" s="1" customFormat="1" ht="21" hidden="1">
      <c r="A247" s="39">
        <v>238</v>
      </c>
      <c r="B247" s="39" t="s">
        <v>10</v>
      </c>
      <c r="C247" s="40">
        <v>2</v>
      </c>
      <c r="D247" s="39" t="s">
        <v>295</v>
      </c>
      <c r="E247" s="40" t="s">
        <v>66</v>
      </c>
      <c r="F247" s="51" t="s">
        <v>74</v>
      </c>
      <c r="G247" s="41" t="s">
        <v>62</v>
      </c>
      <c r="H247" s="41" t="s">
        <v>62</v>
      </c>
      <c r="I247" s="41" t="s">
        <v>62</v>
      </c>
      <c r="J247" s="42"/>
      <c r="K247" s="43"/>
      <c r="L247" s="44"/>
      <c r="M247" s="41"/>
      <c r="N247" s="41"/>
      <c r="O247" s="41"/>
      <c r="P247" s="41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47">
        <f t="shared" si="16"/>
        <v>1</v>
      </c>
      <c r="AC247" s="38"/>
      <c r="AD247" s="37"/>
      <c r="AE247" s="8">
        <f>COUNTIF($D$5:$D$314,D247)</f>
        <v>1</v>
      </c>
      <c r="AF247" s="17" t="e">
        <f>#REF!</f>
        <v>#REF!</v>
      </c>
      <c r="AG247" s="17" t="e">
        <f>#REF!</f>
        <v>#REF!</v>
      </c>
      <c r="AH247" s="17" t="e">
        <f>#REF!</f>
        <v>#REF!</v>
      </c>
      <c r="AI247" s="2"/>
      <c r="AJ247" s="12"/>
    </row>
    <row r="248" spans="1:36" s="1" customFormat="1" ht="28" hidden="1">
      <c r="A248" s="39">
        <v>241</v>
      </c>
      <c r="B248" s="39" t="s">
        <v>10</v>
      </c>
      <c r="C248" s="40">
        <v>3</v>
      </c>
      <c r="D248" s="39" t="s">
        <v>296</v>
      </c>
      <c r="E248" s="40" t="s">
        <v>55</v>
      </c>
      <c r="F248" s="51" t="s">
        <v>61</v>
      </c>
      <c r="G248" s="41" t="s">
        <v>62</v>
      </c>
      <c r="H248" s="41" t="s">
        <v>62</v>
      </c>
      <c r="I248" s="41" t="s">
        <v>62</v>
      </c>
      <c r="J248" s="42"/>
      <c r="K248" s="43"/>
      <c r="L248" s="44"/>
      <c r="M248" s="41"/>
      <c r="N248" s="41"/>
      <c r="O248" s="41"/>
      <c r="P248" s="41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47">
        <f t="shared" si="16"/>
        <v>1</v>
      </c>
      <c r="AC248" s="38"/>
      <c r="AD248" s="37"/>
      <c r="AE248" s="8"/>
      <c r="AF248" s="17" t="e">
        <f>#REF!</f>
        <v>#REF!</v>
      </c>
      <c r="AG248" s="17" t="e">
        <f>#REF!</f>
        <v>#REF!</v>
      </c>
      <c r="AH248" s="17" t="e">
        <f>#REF!</f>
        <v>#REF!</v>
      </c>
      <c r="AI248" s="2"/>
      <c r="AJ248" s="12"/>
    </row>
    <row r="249" spans="1:36" s="1" customFormat="1" ht="21" hidden="1">
      <c r="A249" s="39">
        <v>244</v>
      </c>
      <c r="B249" s="39" t="s">
        <v>10</v>
      </c>
      <c r="C249" s="40">
        <v>3</v>
      </c>
      <c r="D249" s="39" t="s">
        <v>300</v>
      </c>
      <c r="E249" s="40" t="s">
        <v>301</v>
      </c>
      <c r="F249" s="51" t="s">
        <v>61</v>
      </c>
      <c r="G249" s="41"/>
      <c r="H249" s="41"/>
      <c r="I249" s="41"/>
      <c r="J249" s="42"/>
      <c r="K249" s="43"/>
      <c r="L249" s="44" t="s">
        <v>62</v>
      </c>
      <c r="M249" s="41" t="s">
        <v>62</v>
      </c>
      <c r="N249" s="41" t="s">
        <v>62</v>
      </c>
      <c r="O249" s="41"/>
      <c r="P249" s="41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47">
        <f t="shared" si="16"/>
        <v>2</v>
      </c>
      <c r="AC249" s="38"/>
      <c r="AD249" s="37"/>
      <c r="AE249" s="8">
        <f>COUNTIF($D$5:$D$314,D249)</f>
        <v>1</v>
      </c>
      <c r="AF249" s="17" t="e">
        <f>#REF!</f>
        <v>#REF!</v>
      </c>
      <c r="AG249" s="17" t="e">
        <f>#REF!</f>
        <v>#REF!</v>
      </c>
      <c r="AH249" s="17" t="e">
        <f>#REF!</f>
        <v>#REF!</v>
      </c>
      <c r="AI249" s="9"/>
      <c r="AJ249" s="12"/>
    </row>
    <row r="250" spans="1:36" s="1" customFormat="1" ht="21" hidden="1">
      <c r="A250" s="39">
        <v>240</v>
      </c>
      <c r="B250" s="39" t="s">
        <v>10</v>
      </c>
      <c r="C250" s="40">
        <v>3</v>
      </c>
      <c r="D250" s="39" t="s">
        <v>410</v>
      </c>
      <c r="E250" s="40" t="s">
        <v>94</v>
      </c>
      <c r="F250" s="51" t="s">
        <v>65</v>
      </c>
      <c r="G250" s="41"/>
      <c r="H250" s="41"/>
      <c r="I250" s="41" t="s">
        <v>62</v>
      </c>
      <c r="J250" s="42" t="s">
        <v>62</v>
      </c>
      <c r="K250" s="43" t="s">
        <v>62</v>
      </c>
      <c r="L250" s="44"/>
      <c r="M250" s="41"/>
      <c r="N250" s="41"/>
      <c r="O250" s="41"/>
      <c r="P250" s="41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47">
        <f t="shared" si="16"/>
        <v>1</v>
      </c>
      <c r="AC250" s="38"/>
      <c r="AD250" s="37"/>
      <c r="AE250" s="8">
        <f>COUNTIF($D$5:$D$314,D250)</f>
        <v>1</v>
      </c>
      <c r="AF250" s="17" t="e">
        <f>#REF!</f>
        <v>#REF!</v>
      </c>
      <c r="AG250" s="17" t="e">
        <f>#REF!</f>
        <v>#REF!</v>
      </c>
      <c r="AH250" s="17" t="e">
        <f>#REF!</f>
        <v>#REF!</v>
      </c>
      <c r="AI250" s="7"/>
      <c r="AJ250" s="12"/>
    </row>
    <row r="251" spans="1:36" s="1" customFormat="1" ht="28" hidden="1">
      <c r="A251" s="39">
        <v>245</v>
      </c>
      <c r="B251" s="39" t="s">
        <v>10</v>
      </c>
      <c r="C251" s="40">
        <v>3</v>
      </c>
      <c r="D251" s="39" t="s">
        <v>302</v>
      </c>
      <c r="E251" s="40" t="s">
        <v>298</v>
      </c>
      <c r="F251" s="51" t="s">
        <v>65</v>
      </c>
      <c r="G251" s="41"/>
      <c r="H251" s="41"/>
      <c r="I251" s="41"/>
      <c r="J251" s="42"/>
      <c r="K251" s="43"/>
      <c r="L251" s="44"/>
      <c r="M251" s="41" t="s">
        <v>62</v>
      </c>
      <c r="N251" s="41" t="s">
        <v>62</v>
      </c>
      <c r="O251" s="41" t="s">
        <v>62</v>
      </c>
      <c r="P251" s="41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47">
        <f t="shared" si="16"/>
        <v>1</v>
      </c>
      <c r="AC251" s="38"/>
      <c r="AD251" s="37"/>
      <c r="AE251" s="8">
        <f>COUNTIF($D$5:$D$314,D251)</f>
        <v>1</v>
      </c>
      <c r="AF251" s="17" t="e">
        <f>#REF!</f>
        <v>#REF!</v>
      </c>
      <c r="AG251" s="17" t="e">
        <f>#REF!</f>
        <v>#REF!</v>
      </c>
      <c r="AH251" s="17" t="e">
        <f>#REF!</f>
        <v>#REF!</v>
      </c>
      <c r="AI251" s="2"/>
      <c r="AJ251" s="12"/>
    </row>
    <row r="252" spans="1:36" s="1" customFormat="1" ht="21" hidden="1">
      <c r="A252" s="39">
        <v>243</v>
      </c>
      <c r="B252" s="39" t="s">
        <v>10</v>
      </c>
      <c r="C252" s="40">
        <v>3</v>
      </c>
      <c r="D252" s="39" t="s">
        <v>299</v>
      </c>
      <c r="E252" s="40" t="s">
        <v>116</v>
      </c>
      <c r="F252" s="51" t="s">
        <v>63</v>
      </c>
      <c r="G252" s="44"/>
      <c r="H252" s="44"/>
      <c r="I252" s="44"/>
      <c r="J252" s="42"/>
      <c r="K252" s="43"/>
      <c r="L252" s="44"/>
      <c r="M252" s="41"/>
      <c r="N252" s="41"/>
      <c r="O252" s="41" t="s">
        <v>62</v>
      </c>
      <c r="P252" s="41" t="s">
        <v>62</v>
      </c>
      <c r="Q252" s="52" t="s">
        <v>62</v>
      </c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47">
        <f t="shared" si="16"/>
        <v>1</v>
      </c>
      <c r="AC252" s="38"/>
      <c r="AD252" s="37"/>
      <c r="AE252" s="8"/>
      <c r="AF252" s="17" t="e">
        <f>#REF!</f>
        <v>#REF!</v>
      </c>
      <c r="AG252" s="17" t="e">
        <f>#REF!</f>
        <v>#REF!</v>
      </c>
      <c r="AH252" s="17" t="e">
        <f>#REF!</f>
        <v>#REF!</v>
      </c>
      <c r="AI252" s="7"/>
      <c r="AJ252" s="12"/>
    </row>
    <row r="253" spans="1:36" s="1" customFormat="1" ht="21" hidden="1">
      <c r="A253" s="39">
        <v>249</v>
      </c>
      <c r="B253" s="39" t="s">
        <v>10</v>
      </c>
      <c r="C253" s="40">
        <v>3</v>
      </c>
      <c r="D253" s="39" t="s">
        <v>305</v>
      </c>
      <c r="E253" s="40" t="s">
        <v>53</v>
      </c>
      <c r="F253" s="51" t="s">
        <v>64</v>
      </c>
      <c r="G253" s="44"/>
      <c r="H253" s="44"/>
      <c r="I253" s="44" t="s">
        <v>62</v>
      </c>
      <c r="J253" s="42" t="s">
        <v>62</v>
      </c>
      <c r="K253" s="43" t="s">
        <v>62</v>
      </c>
      <c r="L253" s="44"/>
      <c r="M253" s="41"/>
      <c r="N253" s="41"/>
      <c r="O253" s="41"/>
      <c r="P253" s="41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47">
        <f t="shared" si="16"/>
        <v>1</v>
      </c>
      <c r="AC253" s="38"/>
      <c r="AD253" s="37"/>
      <c r="AE253" s="8">
        <f>COUNTIF($D$5:$D$314,D253)</f>
        <v>1</v>
      </c>
      <c r="AF253" s="17" t="e">
        <f>#REF!</f>
        <v>#REF!</v>
      </c>
      <c r="AG253" s="17" t="e">
        <f>#REF!</f>
        <v>#REF!</v>
      </c>
      <c r="AH253" s="17" t="e">
        <f>#REF!</f>
        <v>#REF!</v>
      </c>
      <c r="AI253" s="2"/>
      <c r="AJ253" s="12"/>
    </row>
    <row r="254" spans="1:36" s="1" customFormat="1" ht="21" hidden="1">
      <c r="A254" s="39">
        <v>248</v>
      </c>
      <c r="B254" s="39" t="s">
        <v>10</v>
      </c>
      <c r="C254" s="40">
        <v>3</v>
      </c>
      <c r="D254" s="39" t="s">
        <v>145</v>
      </c>
      <c r="E254" s="40" t="s">
        <v>94</v>
      </c>
      <c r="F254" s="51" t="s">
        <v>317</v>
      </c>
      <c r="G254" s="44" t="s">
        <v>62</v>
      </c>
      <c r="H254" s="44" t="s">
        <v>62</v>
      </c>
      <c r="I254" s="44"/>
      <c r="J254" s="42"/>
      <c r="K254" s="43"/>
      <c r="L254" s="44"/>
      <c r="M254" s="41"/>
      <c r="N254" s="41"/>
      <c r="O254" s="41"/>
      <c r="P254" s="41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47">
        <f t="shared" si="16"/>
        <v>8</v>
      </c>
      <c r="AC254" s="38"/>
      <c r="AD254" s="37"/>
      <c r="AE254" s="8">
        <f>COUNTIF($D$5:$D$314,D254)</f>
        <v>7</v>
      </c>
      <c r="AF254" s="17" t="e">
        <f>#REF!</f>
        <v>#REF!</v>
      </c>
      <c r="AG254" s="17" t="e">
        <f>#REF!</f>
        <v>#REF!</v>
      </c>
      <c r="AH254" s="17" t="e">
        <f>#REF!</f>
        <v>#REF!</v>
      </c>
      <c r="AI254" s="2"/>
      <c r="AJ254" s="12"/>
    </row>
    <row r="255" spans="1:36" s="1" customFormat="1" ht="28" hidden="1">
      <c r="A255" s="39">
        <v>242</v>
      </c>
      <c r="B255" s="39" t="s">
        <v>10</v>
      </c>
      <c r="C255" s="40">
        <v>3</v>
      </c>
      <c r="D255" s="39" t="s">
        <v>297</v>
      </c>
      <c r="E255" s="40" t="s">
        <v>298</v>
      </c>
      <c r="F255" s="51" t="s">
        <v>74</v>
      </c>
      <c r="G255" s="41" t="s">
        <v>62</v>
      </c>
      <c r="H255" s="41" t="s">
        <v>62</v>
      </c>
      <c r="I255" s="41" t="s">
        <v>62</v>
      </c>
      <c r="J255" s="42"/>
      <c r="K255" s="43"/>
      <c r="L255" s="44"/>
      <c r="M255" s="41"/>
      <c r="N255" s="41"/>
      <c r="O255" s="41"/>
      <c r="P255" s="41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47">
        <f t="shared" si="16"/>
        <v>1</v>
      </c>
      <c r="AC255" s="38"/>
      <c r="AD255" s="37"/>
      <c r="AE255" s="8">
        <f>COUNTIF($D$5:$D$318,D255)</f>
        <v>1</v>
      </c>
      <c r="AF255" s="17" t="e">
        <f>#REF!</f>
        <v>#REF!</v>
      </c>
      <c r="AG255" s="17" t="e">
        <f>#REF!</f>
        <v>#REF!</v>
      </c>
      <c r="AH255" s="17" t="e">
        <f>#REF!</f>
        <v>#REF!</v>
      </c>
      <c r="AI255" s="2"/>
      <c r="AJ255" s="12"/>
    </row>
    <row r="256" spans="1:36" s="1" customFormat="1" ht="21" hidden="1">
      <c r="A256" s="39">
        <v>246</v>
      </c>
      <c r="B256" s="39" t="s">
        <v>10</v>
      </c>
      <c r="C256" s="40">
        <v>3</v>
      </c>
      <c r="D256" s="39" t="s">
        <v>253</v>
      </c>
      <c r="E256" s="40" t="s">
        <v>116</v>
      </c>
      <c r="F256" s="51" t="s">
        <v>74</v>
      </c>
      <c r="G256" s="41" t="s">
        <v>62</v>
      </c>
      <c r="H256" s="41" t="s">
        <v>62</v>
      </c>
      <c r="I256" s="41" t="s">
        <v>62</v>
      </c>
      <c r="J256" s="42"/>
      <c r="K256" s="43"/>
      <c r="L256" s="44"/>
      <c r="M256" s="41"/>
      <c r="N256" s="41"/>
      <c r="O256" s="41"/>
      <c r="P256" s="41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47">
        <f t="shared" si="16"/>
        <v>3</v>
      </c>
      <c r="AC256" s="38"/>
      <c r="AD256" s="37"/>
      <c r="AE256" s="8">
        <f>COUNTIF($D$5:$D$314,D256)</f>
        <v>2</v>
      </c>
      <c r="AF256" s="17" t="e">
        <f>#REF!</f>
        <v>#REF!</v>
      </c>
      <c r="AG256" s="17" t="e">
        <f>#REF!</f>
        <v>#REF!</v>
      </c>
      <c r="AH256" s="17" t="e">
        <f>#REF!</f>
        <v>#REF!</v>
      </c>
      <c r="AI256" s="2"/>
      <c r="AJ256" s="12"/>
    </row>
    <row r="257" spans="1:36" s="1" customFormat="1" ht="21" hidden="1">
      <c r="A257" s="39">
        <v>247</v>
      </c>
      <c r="B257" s="39" t="s">
        <v>10</v>
      </c>
      <c r="C257" s="40">
        <v>3</v>
      </c>
      <c r="D257" s="39" t="s">
        <v>303</v>
      </c>
      <c r="E257" s="40" t="s">
        <v>304</v>
      </c>
      <c r="F257" s="51" t="s">
        <v>74</v>
      </c>
      <c r="G257" s="41" t="s">
        <v>62</v>
      </c>
      <c r="H257" s="41" t="s">
        <v>62</v>
      </c>
      <c r="I257" s="41" t="s">
        <v>62</v>
      </c>
      <c r="J257" s="42"/>
      <c r="K257" s="43"/>
      <c r="L257" s="44"/>
      <c r="M257" s="41"/>
      <c r="N257" s="41"/>
      <c r="O257" s="41"/>
      <c r="P257" s="41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47">
        <f t="shared" si="16"/>
        <v>1</v>
      </c>
      <c r="AC257" s="38"/>
      <c r="AD257" s="37"/>
      <c r="AE257" s="8">
        <f>COUNTIF($D$5:$D$314,D257)</f>
        <v>1</v>
      </c>
      <c r="AF257" s="17" t="e">
        <f>#REF!</f>
        <v>#REF!</v>
      </c>
      <c r="AG257" s="17" t="e">
        <f>#REF!</f>
        <v>#REF!</v>
      </c>
      <c r="AH257" s="17" t="e">
        <f>#REF!</f>
        <v>#REF!</v>
      </c>
      <c r="AI257" s="2"/>
      <c r="AJ257" s="12"/>
    </row>
    <row r="258" spans="1:36" s="1" customFormat="1" ht="21" hidden="1">
      <c r="A258" s="39">
        <v>253</v>
      </c>
      <c r="B258" s="39" t="s">
        <v>10</v>
      </c>
      <c r="C258" s="40">
        <v>4</v>
      </c>
      <c r="D258" s="39" t="s">
        <v>308</v>
      </c>
      <c r="E258" s="40" t="s">
        <v>55</v>
      </c>
      <c r="F258" s="51" t="s">
        <v>61</v>
      </c>
      <c r="G258" s="41" t="s">
        <v>62</v>
      </c>
      <c r="H258" s="41" t="s">
        <v>62</v>
      </c>
      <c r="I258" s="41" t="s">
        <v>62</v>
      </c>
      <c r="J258" s="42" t="s">
        <v>62</v>
      </c>
      <c r="K258" s="43"/>
      <c r="L258" s="44"/>
      <c r="M258" s="41"/>
      <c r="N258" s="41"/>
      <c r="O258" s="41"/>
      <c r="P258" s="41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47">
        <f t="shared" si="16"/>
        <v>1</v>
      </c>
      <c r="AC258" s="38"/>
      <c r="AD258" s="37"/>
      <c r="AE258" s="8">
        <f>COUNTIF($D$5:$D$314,D258)</f>
        <v>1</v>
      </c>
      <c r="AF258" s="17" t="e">
        <f>#REF!</f>
        <v>#REF!</v>
      </c>
      <c r="AG258" s="17" t="e">
        <f>#REF!</f>
        <v>#REF!</v>
      </c>
      <c r="AH258" s="17" t="e">
        <f>#REF!</f>
        <v>#REF!</v>
      </c>
      <c r="AI258" s="2"/>
      <c r="AJ258" s="12"/>
    </row>
    <row r="259" spans="1:36" s="1" customFormat="1" ht="21" hidden="1">
      <c r="A259" s="39">
        <v>250</v>
      </c>
      <c r="B259" s="39" t="s">
        <v>10</v>
      </c>
      <c r="C259" s="40">
        <v>4</v>
      </c>
      <c r="D259" s="39" t="s">
        <v>306</v>
      </c>
      <c r="E259" s="40" t="s">
        <v>55</v>
      </c>
      <c r="F259" s="51" t="s">
        <v>61</v>
      </c>
      <c r="G259" s="41"/>
      <c r="H259" s="41"/>
      <c r="I259" s="41"/>
      <c r="J259" s="42"/>
      <c r="K259" s="43"/>
      <c r="L259" s="44"/>
      <c r="M259" s="41" t="s">
        <v>62</v>
      </c>
      <c r="N259" s="41" t="s">
        <v>62</v>
      </c>
      <c r="O259" s="41" t="s">
        <v>62</v>
      </c>
      <c r="P259" s="41" t="s">
        <v>62</v>
      </c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47">
        <f t="shared" si="16"/>
        <v>1</v>
      </c>
      <c r="AC259" s="38"/>
      <c r="AD259" s="37"/>
      <c r="AE259" s="8">
        <f>COUNTIF($D$5:$D$314,D259)</f>
        <v>1</v>
      </c>
      <c r="AF259" s="17" t="e">
        <f>#REF!</f>
        <v>#REF!</v>
      </c>
      <c r="AG259" s="17" t="e">
        <f>#REF!</f>
        <v>#REF!</v>
      </c>
      <c r="AH259" s="17" t="e">
        <f>#REF!</f>
        <v>#REF!</v>
      </c>
      <c r="AI259" s="2"/>
      <c r="AJ259" s="12"/>
    </row>
    <row r="260" spans="1:36" s="1" customFormat="1" ht="21" hidden="1">
      <c r="A260" s="39">
        <v>255</v>
      </c>
      <c r="B260" s="39" t="s">
        <v>10</v>
      </c>
      <c r="C260" s="40">
        <v>4</v>
      </c>
      <c r="D260" s="39" t="s">
        <v>310</v>
      </c>
      <c r="E260" s="40" t="s">
        <v>311</v>
      </c>
      <c r="F260" s="51" t="s">
        <v>65</v>
      </c>
      <c r="G260" s="41"/>
      <c r="H260" s="41"/>
      <c r="I260" s="41" t="s">
        <v>62</v>
      </c>
      <c r="J260" s="42" t="s">
        <v>62</v>
      </c>
      <c r="K260" s="43" t="s">
        <v>62</v>
      </c>
      <c r="L260" s="44" t="s">
        <v>62</v>
      </c>
      <c r="M260" s="41"/>
      <c r="N260" s="41"/>
      <c r="O260" s="41"/>
      <c r="P260" s="41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47">
        <f t="shared" si="16"/>
        <v>1</v>
      </c>
      <c r="AC260" s="38"/>
      <c r="AD260" s="37"/>
      <c r="AE260" s="8"/>
      <c r="AF260" s="17" t="e">
        <f>#REF!</f>
        <v>#REF!</v>
      </c>
      <c r="AG260" s="17" t="e">
        <f>#REF!</f>
        <v>#REF!</v>
      </c>
      <c r="AH260" s="17" t="e">
        <f>#REF!</f>
        <v>#REF!</v>
      </c>
      <c r="AI260" s="2"/>
      <c r="AJ260" s="12"/>
    </row>
    <row r="261" spans="1:36" s="1" customFormat="1" ht="28" hidden="1">
      <c r="A261" s="39">
        <v>258</v>
      </c>
      <c r="B261" s="39" t="s">
        <v>10</v>
      </c>
      <c r="C261" s="40">
        <v>4</v>
      </c>
      <c r="D261" s="39" t="s">
        <v>313</v>
      </c>
      <c r="E261" s="40" t="s">
        <v>304</v>
      </c>
      <c r="F261" s="51" t="s">
        <v>65</v>
      </c>
      <c r="G261" s="41"/>
      <c r="H261" s="41"/>
      <c r="I261" s="41"/>
      <c r="J261" s="42"/>
      <c r="K261" s="43"/>
      <c r="L261" s="44"/>
      <c r="M261" s="41"/>
      <c r="N261" s="41" t="s">
        <v>62</v>
      </c>
      <c r="O261" s="41" t="s">
        <v>62</v>
      </c>
      <c r="P261" s="41" t="s">
        <v>62</v>
      </c>
      <c r="Q261" s="52" t="s">
        <v>62</v>
      </c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47">
        <f t="shared" ref="AB261:AB324" si="18">COUNTIF($D$2:$D$384,D261)</f>
        <v>1</v>
      </c>
      <c r="AC261" s="38"/>
      <c r="AD261" s="37"/>
      <c r="AE261" s="8">
        <f>COUNTIF($D$5:$D$314,D261)</f>
        <v>1</v>
      </c>
      <c r="AF261" s="17" t="e">
        <f>#REF!</f>
        <v>#REF!</v>
      </c>
      <c r="AG261" s="17" t="e">
        <f>#REF!</f>
        <v>#REF!</v>
      </c>
      <c r="AH261" s="17" t="e">
        <f>#REF!</f>
        <v>#REF!</v>
      </c>
      <c r="AI261" s="7"/>
      <c r="AJ261" s="12"/>
    </row>
    <row r="262" spans="1:36" s="1" customFormat="1" ht="21" hidden="1">
      <c r="A262" s="39">
        <v>260</v>
      </c>
      <c r="B262" s="39" t="s">
        <v>10</v>
      </c>
      <c r="C262" s="40">
        <v>4</v>
      </c>
      <c r="D262" s="39" t="s">
        <v>315</v>
      </c>
      <c r="E262" s="40" t="s">
        <v>116</v>
      </c>
      <c r="F262" s="51" t="s">
        <v>63</v>
      </c>
      <c r="G262" s="41"/>
      <c r="H262" s="41"/>
      <c r="I262" s="41" t="s">
        <v>62</v>
      </c>
      <c r="J262" s="42" t="s">
        <v>62</v>
      </c>
      <c r="K262" s="43" t="s">
        <v>62</v>
      </c>
      <c r="L262" s="44" t="s">
        <v>62</v>
      </c>
      <c r="M262" s="41"/>
      <c r="N262" s="41"/>
      <c r="O262" s="41"/>
      <c r="P262" s="41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47">
        <f t="shared" si="18"/>
        <v>1</v>
      </c>
      <c r="AC262" s="38"/>
      <c r="AD262" s="37"/>
      <c r="AE262" s="8">
        <f>COUNTIF($D$5:$D$314,D262)</f>
        <v>1</v>
      </c>
      <c r="AF262" s="17" t="e">
        <f>#REF!</f>
        <v>#REF!</v>
      </c>
      <c r="AG262" s="17" t="e">
        <f>#REF!</f>
        <v>#REF!</v>
      </c>
      <c r="AH262" s="17" t="e">
        <f>#REF!</f>
        <v>#REF!</v>
      </c>
      <c r="AI262" s="2"/>
      <c r="AJ262" s="12"/>
    </row>
    <row r="263" spans="1:36" s="1" customFormat="1" ht="21" hidden="1">
      <c r="A263" s="39">
        <v>261</v>
      </c>
      <c r="B263" s="39" t="s">
        <v>10</v>
      </c>
      <c r="C263" s="40">
        <v>4</v>
      </c>
      <c r="D263" s="39" t="s">
        <v>316</v>
      </c>
      <c r="E263" s="40" t="s">
        <v>55</v>
      </c>
      <c r="F263" s="51" t="s">
        <v>63</v>
      </c>
      <c r="G263" s="41"/>
      <c r="H263" s="41"/>
      <c r="I263" s="41"/>
      <c r="J263" s="42"/>
      <c r="K263" s="43"/>
      <c r="L263" s="44"/>
      <c r="M263" s="41"/>
      <c r="N263" s="41" t="s">
        <v>62</v>
      </c>
      <c r="O263" s="41" t="s">
        <v>62</v>
      </c>
      <c r="P263" s="41" t="s">
        <v>62</v>
      </c>
      <c r="Q263" s="52" t="s">
        <v>62</v>
      </c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47">
        <f t="shared" si="18"/>
        <v>1</v>
      </c>
      <c r="AC263" s="38"/>
      <c r="AD263" s="37"/>
      <c r="AE263" s="8">
        <f>COUNTIF($D$5:$D$314,D263)</f>
        <v>1</v>
      </c>
      <c r="AF263" s="17" t="e">
        <f>#REF!</f>
        <v>#REF!</v>
      </c>
      <c r="AG263" s="17" t="e">
        <f>#REF!</f>
        <v>#REF!</v>
      </c>
      <c r="AH263" s="17" t="e">
        <f>#REF!</f>
        <v>#REF!</v>
      </c>
      <c r="AI263" s="7"/>
      <c r="AJ263" s="12"/>
    </row>
    <row r="264" spans="1:36" s="1" customFormat="1" ht="28" hidden="1">
      <c r="A264" s="39">
        <v>254</v>
      </c>
      <c r="B264" s="39" t="s">
        <v>10</v>
      </c>
      <c r="C264" s="40">
        <v>4</v>
      </c>
      <c r="D264" s="39" t="s">
        <v>309</v>
      </c>
      <c r="E264" s="40" t="s">
        <v>304</v>
      </c>
      <c r="F264" s="51" t="s">
        <v>63</v>
      </c>
      <c r="G264" s="41"/>
      <c r="H264" s="41"/>
      <c r="I264" s="41"/>
      <c r="J264" s="42"/>
      <c r="K264" s="43"/>
      <c r="L264" s="44"/>
      <c r="M264" s="41"/>
      <c r="N264" s="41"/>
      <c r="O264" s="41"/>
      <c r="P264" s="41"/>
      <c r="Q264" s="52"/>
      <c r="R264" s="52"/>
      <c r="S264" s="52" t="s">
        <v>62</v>
      </c>
      <c r="T264" s="52" t="s">
        <v>62</v>
      </c>
      <c r="U264" s="52" t="s">
        <v>62</v>
      </c>
      <c r="V264" s="52" t="s">
        <v>62</v>
      </c>
      <c r="W264" s="52"/>
      <c r="X264" s="52"/>
      <c r="Y264" s="52"/>
      <c r="Z264" s="52"/>
      <c r="AA264" s="52"/>
      <c r="AB264" s="47">
        <f t="shared" si="18"/>
        <v>1</v>
      </c>
      <c r="AC264" s="38"/>
      <c r="AD264" s="37"/>
      <c r="AE264" s="8"/>
      <c r="AF264" s="17" t="e">
        <f>#REF!</f>
        <v>#REF!</v>
      </c>
      <c r="AG264" s="17" t="e">
        <f>#REF!</f>
        <v>#REF!</v>
      </c>
      <c r="AH264" s="17" t="e">
        <f>#REF!</f>
        <v>#REF!</v>
      </c>
      <c r="AI264" s="7"/>
      <c r="AJ264" s="12"/>
    </row>
    <row r="265" spans="1:36" s="1" customFormat="1" ht="21" hidden="1">
      <c r="A265" s="39">
        <v>251</v>
      </c>
      <c r="B265" s="39" t="s">
        <v>10</v>
      </c>
      <c r="C265" s="40">
        <v>4</v>
      </c>
      <c r="D265" s="39" t="s">
        <v>307</v>
      </c>
      <c r="E265" s="40" t="s">
        <v>55</v>
      </c>
      <c r="F265" s="51" t="s">
        <v>64</v>
      </c>
      <c r="G265" s="41"/>
      <c r="H265" s="41"/>
      <c r="I265" s="41" t="s">
        <v>62</v>
      </c>
      <c r="J265" s="42" t="s">
        <v>62</v>
      </c>
      <c r="K265" s="43" t="s">
        <v>62</v>
      </c>
      <c r="L265" s="44" t="s">
        <v>62</v>
      </c>
      <c r="M265" s="41"/>
      <c r="N265" s="41"/>
      <c r="O265" s="41"/>
      <c r="P265" s="41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47">
        <f t="shared" si="18"/>
        <v>1</v>
      </c>
      <c r="AC265" s="38"/>
      <c r="AD265" s="37"/>
      <c r="AE265" s="8">
        <f t="shared" ref="AE265:AE270" si="19">COUNTIF($D$5:$D$314,D265)</f>
        <v>1</v>
      </c>
      <c r="AF265" s="17" t="e">
        <f>#REF!</f>
        <v>#REF!</v>
      </c>
      <c r="AG265" s="17" t="e">
        <f>#REF!</f>
        <v>#REF!</v>
      </c>
      <c r="AH265" s="17" t="e">
        <f>#REF!</f>
        <v>#REF!</v>
      </c>
      <c r="AI265" s="2"/>
      <c r="AJ265" s="12"/>
    </row>
    <row r="266" spans="1:36" s="1" customFormat="1" ht="21" hidden="1">
      <c r="A266" s="39">
        <v>259</v>
      </c>
      <c r="B266" s="39" t="s">
        <v>10</v>
      </c>
      <c r="C266" s="40">
        <v>4</v>
      </c>
      <c r="D266" s="39" t="s">
        <v>314</v>
      </c>
      <c r="E266" s="40" t="s">
        <v>55</v>
      </c>
      <c r="F266" s="51" t="s">
        <v>64</v>
      </c>
      <c r="G266" s="41"/>
      <c r="H266" s="41"/>
      <c r="I266" s="41"/>
      <c r="J266" s="42"/>
      <c r="K266" s="43"/>
      <c r="L266" s="44"/>
      <c r="M266" s="41"/>
      <c r="N266" s="41" t="s">
        <v>62</v>
      </c>
      <c r="O266" s="41" t="s">
        <v>62</v>
      </c>
      <c r="P266" s="41" t="s">
        <v>62</v>
      </c>
      <c r="Q266" s="52" t="s">
        <v>62</v>
      </c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47">
        <f t="shared" si="18"/>
        <v>1</v>
      </c>
      <c r="AC266" s="38"/>
      <c r="AD266" s="37"/>
      <c r="AE266" s="8">
        <f t="shared" si="19"/>
        <v>1</v>
      </c>
      <c r="AF266" s="17" t="e">
        <f>#REF!</f>
        <v>#REF!</v>
      </c>
      <c r="AG266" s="17" t="e">
        <f>#REF!</f>
        <v>#REF!</v>
      </c>
      <c r="AH266" s="17" t="e">
        <f>#REF!</f>
        <v>#REF!</v>
      </c>
      <c r="AI266" s="2"/>
      <c r="AJ266" s="12"/>
    </row>
    <row r="267" spans="1:36" s="1" customFormat="1" ht="21" hidden="1">
      <c r="A267" s="39">
        <v>257</v>
      </c>
      <c r="B267" s="39" t="s">
        <v>10</v>
      </c>
      <c r="C267" s="40">
        <v>4</v>
      </c>
      <c r="D267" s="39" t="s">
        <v>156</v>
      </c>
      <c r="E267" s="40" t="s">
        <v>311</v>
      </c>
      <c r="F267" s="51" t="s">
        <v>424</v>
      </c>
      <c r="G267" s="41"/>
      <c r="H267" s="41"/>
      <c r="I267" s="41"/>
      <c r="J267" s="42"/>
      <c r="K267" s="43"/>
      <c r="L267" s="44"/>
      <c r="M267" s="41"/>
      <c r="N267" s="41"/>
      <c r="O267" s="41"/>
      <c r="P267" s="41"/>
      <c r="Q267" s="52" t="s">
        <v>62</v>
      </c>
      <c r="R267" s="52" t="s">
        <v>62</v>
      </c>
      <c r="S267" s="52" t="s">
        <v>62</v>
      </c>
      <c r="T267" s="52" t="s">
        <v>62</v>
      </c>
      <c r="U267" s="52"/>
      <c r="V267" s="52"/>
      <c r="W267" s="52"/>
      <c r="X267" s="52"/>
      <c r="Y267" s="52"/>
      <c r="Z267" s="52"/>
      <c r="AA267" s="52"/>
      <c r="AB267" s="47">
        <f t="shared" si="18"/>
        <v>7</v>
      </c>
      <c r="AC267" s="38"/>
      <c r="AD267" s="37"/>
      <c r="AE267" s="8">
        <f t="shared" si="19"/>
        <v>6</v>
      </c>
      <c r="AF267" s="17" t="e">
        <f>#REF!</f>
        <v>#REF!</v>
      </c>
      <c r="AG267" s="17" t="e">
        <f>#REF!</f>
        <v>#REF!</v>
      </c>
      <c r="AH267" s="17" t="e">
        <f>#REF!</f>
        <v>#REF!</v>
      </c>
      <c r="AI267" s="2"/>
      <c r="AJ267" s="12"/>
    </row>
    <row r="268" spans="1:36" s="6" customFormat="1" ht="21" hidden="1">
      <c r="A268" s="39">
        <v>252</v>
      </c>
      <c r="B268" s="39" t="s">
        <v>10</v>
      </c>
      <c r="C268" s="40">
        <v>4</v>
      </c>
      <c r="D268" s="39" t="s">
        <v>148</v>
      </c>
      <c r="E268" s="40" t="s">
        <v>146</v>
      </c>
      <c r="F268" s="51" t="s">
        <v>424</v>
      </c>
      <c r="G268" s="41"/>
      <c r="H268" s="41"/>
      <c r="I268" s="41"/>
      <c r="J268" s="42"/>
      <c r="K268" s="43"/>
      <c r="L268" s="44"/>
      <c r="M268" s="41"/>
      <c r="N268" s="41"/>
      <c r="O268" s="41"/>
      <c r="P268" s="41"/>
      <c r="Q268" s="52"/>
      <c r="R268" s="52"/>
      <c r="S268" s="52"/>
      <c r="T268" s="52"/>
      <c r="U268" s="52" t="s">
        <v>62</v>
      </c>
      <c r="V268" s="52" t="s">
        <v>62</v>
      </c>
      <c r="W268" s="52"/>
      <c r="X268" s="52"/>
      <c r="Y268" s="52"/>
      <c r="Z268" s="52"/>
      <c r="AA268" s="52"/>
      <c r="AB268" s="47">
        <f t="shared" si="18"/>
        <v>8</v>
      </c>
      <c r="AC268" s="38"/>
      <c r="AD268" s="37"/>
      <c r="AE268" s="8">
        <f t="shared" si="19"/>
        <v>7</v>
      </c>
      <c r="AF268" s="17" t="e">
        <f>#REF!</f>
        <v>#REF!</v>
      </c>
      <c r="AG268" s="17" t="e">
        <f>#REF!</f>
        <v>#REF!</v>
      </c>
      <c r="AH268" s="17" t="e">
        <f>#REF!</f>
        <v>#REF!</v>
      </c>
      <c r="AI268" s="2"/>
      <c r="AJ268" s="12"/>
    </row>
    <row r="269" spans="1:36" s="6" customFormat="1" ht="21" hidden="1">
      <c r="A269" s="39">
        <v>256</v>
      </c>
      <c r="B269" s="39" t="s">
        <v>10</v>
      </c>
      <c r="C269" s="40">
        <v>4</v>
      </c>
      <c r="D269" s="39" t="s">
        <v>312</v>
      </c>
      <c r="E269" s="40" t="s">
        <v>53</v>
      </c>
      <c r="F269" s="51" t="s">
        <v>74</v>
      </c>
      <c r="G269" s="41" t="s">
        <v>62</v>
      </c>
      <c r="H269" s="41" t="s">
        <v>62</v>
      </c>
      <c r="I269" s="41" t="s">
        <v>62</v>
      </c>
      <c r="J269" s="42" t="s">
        <v>62</v>
      </c>
      <c r="K269" s="43"/>
      <c r="L269" s="44"/>
      <c r="M269" s="41"/>
      <c r="N269" s="41"/>
      <c r="O269" s="41"/>
      <c r="P269" s="41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47">
        <f t="shared" si="18"/>
        <v>1</v>
      </c>
      <c r="AC269" s="38"/>
      <c r="AD269" s="37"/>
      <c r="AE269" s="8">
        <f t="shared" si="19"/>
        <v>1</v>
      </c>
      <c r="AF269" s="17" t="e">
        <f>#REF!</f>
        <v>#REF!</v>
      </c>
      <c r="AG269" s="17" t="e">
        <f>#REF!</f>
        <v>#REF!</v>
      </c>
      <c r="AH269" s="17" t="e">
        <f>#REF!</f>
        <v>#REF!</v>
      </c>
      <c r="AI269" s="2"/>
      <c r="AJ269" s="12"/>
    </row>
    <row r="270" spans="1:36" s="6" customFormat="1" ht="21" hidden="1">
      <c r="A270" s="39">
        <v>268</v>
      </c>
      <c r="B270" s="39" t="s">
        <v>70</v>
      </c>
      <c r="C270" s="40">
        <v>1</v>
      </c>
      <c r="D270" s="39" t="s">
        <v>121</v>
      </c>
      <c r="E270" s="40" t="s">
        <v>42</v>
      </c>
      <c r="F270" s="51" t="s">
        <v>61</v>
      </c>
      <c r="G270" s="41"/>
      <c r="H270" s="41"/>
      <c r="I270" s="41" t="s">
        <v>62</v>
      </c>
      <c r="J270" s="42" t="s">
        <v>62</v>
      </c>
      <c r="K270" s="43" t="s">
        <v>62</v>
      </c>
      <c r="L270" s="44"/>
      <c r="M270" s="41"/>
      <c r="N270" s="41"/>
      <c r="O270" s="41"/>
      <c r="P270" s="41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47">
        <f t="shared" si="18"/>
        <v>5</v>
      </c>
      <c r="AC270" s="38"/>
      <c r="AD270" s="37"/>
      <c r="AE270" s="8">
        <f t="shared" si="19"/>
        <v>5</v>
      </c>
      <c r="AF270" s="17" t="e">
        <f>#REF!</f>
        <v>#REF!</v>
      </c>
      <c r="AG270" s="17" t="e">
        <f>#REF!</f>
        <v>#REF!</v>
      </c>
      <c r="AH270" s="17" t="e">
        <f>#REF!</f>
        <v>#REF!</v>
      </c>
      <c r="AI270" s="7"/>
      <c r="AJ270" s="12"/>
    </row>
    <row r="271" spans="1:36" s="6" customFormat="1" ht="21" hidden="1">
      <c r="A271" s="39">
        <v>263</v>
      </c>
      <c r="B271" s="39" t="s">
        <v>70</v>
      </c>
      <c r="C271" s="40">
        <v>1</v>
      </c>
      <c r="D271" s="39" t="s">
        <v>119</v>
      </c>
      <c r="E271" s="40" t="s">
        <v>120</v>
      </c>
      <c r="F271" s="51" t="s">
        <v>65</v>
      </c>
      <c r="G271" s="41"/>
      <c r="H271" s="41"/>
      <c r="I271" s="41"/>
      <c r="J271" s="42"/>
      <c r="K271" s="43"/>
      <c r="L271" s="44" t="s">
        <v>62</v>
      </c>
      <c r="M271" s="41" t="s">
        <v>62</v>
      </c>
      <c r="N271" s="41"/>
      <c r="O271" s="41"/>
      <c r="P271" s="41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47">
        <f t="shared" si="18"/>
        <v>9</v>
      </c>
      <c r="AC271" s="38"/>
      <c r="AD271" s="37"/>
      <c r="AE271" s="8"/>
      <c r="AF271" s="17" t="e">
        <f>#REF!</f>
        <v>#REF!</v>
      </c>
      <c r="AG271" s="17" t="e">
        <f>#REF!</f>
        <v>#REF!</v>
      </c>
      <c r="AH271" s="17" t="e">
        <f>#REF!</f>
        <v>#REF!</v>
      </c>
      <c r="AI271" s="7"/>
      <c r="AJ271" s="12"/>
    </row>
    <row r="272" spans="1:36" s="6" customFormat="1" hidden="1">
      <c r="A272" s="39">
        <v>262</v>
      </c>
      <c r="B272" s="39" t="s">
        <v>70</v>
      </c>
      <c r="C272" s="40">
        <v>1</v>
      </c>
      <c r="D272" s="39" t="s">
        <v>117</v>
      </c>
      <c r="E272" s="40" t="s">
        <v>378</v>
      </c>
      <c r="F272" s="51" t="s">
        <v>65</v>
      </c>
      <c r="G272" s="41"/>
      <c r="H272" s="41"/>
      <c r="I272" s="41"/>
      <c r="J272" s="42"/>
      <c r="K272" s="43"/>
      <c r="L272" s="44"/>
      <c r="M272" s="41"/>
      <c r="N272" s="41" t="s">
        <v>62</v>
      </c>
      <c r="O272" s="41" t="s">
        <v>62</v>
      </c>
      <c r="P272" s="41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47">
        <f t="shared" si="18"/>
        <v>9</v>
      </c>
      <c r="AC272" s="38"/>
      <c r="AD272" s="37"/>
      <c r="AE272" s="8">
        <f t="shared" ref="AE272:AE279" si="20">COUNTIF($D$5:$D$314,D272)</f>
        <v>8</v>
      </c>
      <c r="AF272" s="17" t="e">
        <f>#REF!</f>
        <v>#REF!</v>
      </c>
      <c r="AG272" s="17" t="e">
        <f>#REF!</f>
        <v>#REF!</v>
      </c>
      <c r="AH272" s="17" t="e">
        <f>#REF!</f>
        <v>#REF!</v>
      </c>
      <c r="AI272" s="5"/>
      <c r="AJ272" s="12"/>
    </row>
    <row r="273" spans="1:36" s="6" customFormat="1" ht="21" hidden="1">
      <c r="A273" s="39">
        <v>269</v>
      </c>
      <c r="B273" s="39" t="s">
        <v>70</v>
      </c>
      <c r="C273" s="40">
        <v>1</v>
      </c>
      <c r="D273" s="39" t="s">
        <v>124</v>
      </c>
      <c r="E273" s="40" t="s">
        <v>104</v>
      </c>
      <c r="F273" s="51" t="s">
        <v>65</v>
      </c>
      <c r="G273" s="41"/>
      <c r="H273" s="41"/>
      <c r="I273" s="41"/>
      <c r="J273" s="42"/>
      <c r="K273" s="43"/>
      <c r="L273" s="44"/>
      <c r="M273" s="41"/>
      <c r="N273" s="41"/>
      <c r="O273" s="41"/>
      <c r="P273" s="41" t="s">
        <v>62</v>
      </c>
      <c r="Q273" s="52" t="s">
        <v>62</v>
      </c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47">
        <f t="shared" si="18"/>
        <v>9</v>
      </c>
      <c r="AC273" s="38"/>
      <c r="AD273" s="37"/>
      <c r="AE273" s="8">
        <f t="shared" si="20"/>
        <v>8</v>
      </c>
      <c r="AF273" s="17" t="e">
        <f>#REF!</f>
        <v>#REF!</v>
      </c>
      <c r="AG273" s="17" t="e">
        <f>#REF!</f>
        <v>#REF!</v>
      </c>
      <c r="AH273" s="17" t="e">
        <f>#REF!</f>
        <v>#REF!</v>
      </c>
      <c r="AI273" s="2"/>
      <c r="AJ273" s="12"/>
    </row>
    <row r="274" spans="1:36" s="6" customFormat="1" ht="21" hidden="1">
      <c r="A274" s="39">
        <v>270</v>
      </c>
      <c r="B274" s="39" t="s">
        <v>70</v>
      </c>
      <c r="C274" s="40">
        <v>1</v>
      </c>
      <c r="D274" s="39" t="s">
        <v>125</v>
      </c>
      <c r="E274" s="40" t="s">
        <v>397</v>
      </c>
      <c r="F274" s="51" t="s">
        <v>63</v>
      </c>
      <c r="G274" s="41"/>
      <c r="H274" s="41"/>
      <c r="I274" s="41" t="s">
        <v>62</v>
      </c>
      <c r="J274" s="42" t="s">
        <v>62</v>
      </c>
      <c r="K274" s="43" t="s">
        <v>62</v>
      </c>
      <c r="L274" s="44"/>
      <c r="M274" s="41"/>
      <c r="N274" s="41"/>
      <c r="O274" s="41"/>
      <c r="P274" s="41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47">
        <f t="shared" si="18"/>
        <v>7</v>
      </c>
      <c r="AC274" s="38"/>
      <c r="AD274" s="37"/>
      <c r="AE274" s="8">
        <f t="shared" si="20"/>
        <v>6</v>
      </c>
      <c r="AF274" s="17" t="e">
        <f>#REF!</f>
        <v>#REF!</v>
      </c>
      <c r="AG274" s="17" t="e">
        <f>#REF!</f>
        <v>#REF!</v>
      </c>
      <c r="AH274" s="17" t="e">
        <f>#REF!</f>
        <v>#REF!</v>
      </c>
      <c r="AI274" s="7"/>
      <c r="AJ274" s="12"/>
    </row>
    <row r="275" spans="1:36" s="6" customFormat="1" ht="21" hidden="1">
      <c r="A275" s="39">
        <v>265</v>
      </c>
      <c r="B275" s="39" t="s">
        <v>70</v>
      </c>
      <c r="C275" s="40">
        <v>1</v>
      </c>
      <c r="D275" s="39" t="s">
        <v>27</v>
      </c>
      <c r="E275" s="40" t="s">
        <v>318</v>
      </c>
      <c r="F275" s="51" t="s">
        <v>63</v>
      </c>
      <c r="G275" s="41"/>
      <c r="H275" s="41"/>
      <c r="I275" s="41"/>
      <c r="J275" s="42"/>
      <c r="K275" s="43"/>
      <c r="L275" s="44"/>
      <c r="M275" s="41" t="s">
        <v>62</v>
      </c>
      <c r="N275" s="41" t="s">
        <v>62</v>
      </c>
      <c r="O275" s="41" t="s">
        <v>62</v>
      </c>
      <c r="P275" s="41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47">
        <f t="shared" si="18"/>
        <v>1</v>
      </c>
      <c r="AC275" s="38"/>
      <c r="AD275" s="37"/>
      <c r="AE275" s="8">
        <f t="shared" si="20"/>
        <v>1</v>
      </c>
      <c r="AF275" s="17" t="e">
        <f>#REF!</f>
        <v>#REF!</v>
      </c>
      <c r="AG275" s="17" t="e">
        <f>#REF!</f>
        <v>#REF!</v>
      </c>
      <c r="AH275" s="17" t="e">
        <f>#REF!</f>
        <v>#REF!</v>
      </c>
      <c r="AI275" s="2"/>
      <c r="AJ275" s="12"/>
    </row>
    <row r="276" spans="1:36" s="6" customFormat="1" hidden="1">
      <c r="A276" s="39">
        <v>266</v>
      </c>
      <c r="B276" s="39" t="s">
        <v>70</v>
      </c>
      <c r="C276" s="40">
        <v>1</v>
      </c>
      <c r="D276" s="39" t="s">
        <v>319</v>
      </c>
      <c r="E276" s="40" t="s">
        <v>412</v>
      </c>
      <c r="F276" s="51" t="s">
        <v>64</v>
      </c>
      <c r="G276" s="41"/>
      <c r="H276" s="41"/>
      <c r="I276" s="41" t="s">
        <v>62</v>
      </c>
      <c r="J276" s="42" t="s">
        <v>62</v>
      </c>
      <c r="K276" s="43" t="s">
        <v>62</v>
      </c>
      <c r="L276" s="44"/>
      <c r="M276" s="41"/>
      <c r="N276" s="41"/>
      <c r="O276" s="41"/>
      <c r="P276" s="41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47">
        <f t="shared" si="18"/>
        <v>1</v>
      </c>
      <c r="AC276" s="38"/>
      <c r="AD276" s="37"/>
      <c r="AE276" s="8">
        <f t="shared" si="20"/>
        <v>1</v>
      </c>
      <c r="AF276" s="17" t="e">
        <f>#REF!</f>
        <v>#REF!</v>
      </c>
      <c r="AG276" s="17" t="e">
        <f>#REF!</f>
        <v>#REF!</v>
      </c>
      <c r="AH276" s="17" t="e">
        <f>#REF!</f>
        <v>#REF!</v>
      </c>
      <c r="AI276" s="5"/>
      <c r="AJ276" s="12"/>
    </row>
    <row r="277" spans="1:36" s="1" customFormat="1" ht="21" hidden="1">
      <c r="A277" s="39">
        <v>267</v>
      </c>
      <c r="B277" s="39" t="s">
        <v>70</v>
      </c>
      <c r="C277" s="40">
        <v>1</v>
      </c>
      <c r="D277" s="39" t="s">
        <v>265</v>
      </c>
      <c r="E277" s="40" t="s">
        <v>106</v>
      </c>
      <c r="F277" s="51" t="s">
        <v>424</v>
      </c>
      <c r="G277" s="41"/>
      <c r="H277" s="41"/>
      <c r="I277" s="41"/>
      <c r="J277" s="42"/>
      <c r="K277" s="43"/>
      <c r="L277" s="44" t="s">
        <v>62</v>
      </c>
      <c r="M277" s="41" t="s">
        <v>62</v>
      </c>
      <c r="N277" s="41" t="s">
        <v>62</v>
      </c>
      <c r="O277" s="41"/>
      <c r="P277" s="41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47">
        <f t="shared" si="18"/>
        <v>2</v>
      </c>
      <c r="AC277" s="38"/>
      <c r="AD277" s="37"/>
      <c r="AE277" s="8">
        <f t="shared" si="20"/>
        <v>2</v>
      </c>
      <c r="AF277" s="17" t="e">
        <f>#REF!</f>
        <v>#REF!</v>
      </c>
      <c r="AG277" s="17" t="e">
        <f>#REF!</f>
        <v>#REF!</v>
      </c>
      <c r="AH277" s="17" t="e">
        <f>#REF!</f>
        <v>#REF!</v>
      </c>
      <c r="AI277" s="2"/>
      <c r="AJ277" s="12"/>
    </row>
    <row r="278" spans="1:36" s="1" customFormat="1" ht="21" hidden="1">
      <c r="A278" s="39">
        <v>264</v>
      </c>
      <c r="B278" s="39" t="s">
        <v>70</v>
      </c>
      <c r="C278" s="40">
        <v>1</v>
      </c>
      <c r="D278" s="39" t="s">
        <v>86</v>
      </c>
      <c r="E278" s="40" t="s">
        <v>380</v>
      </c>
      <c r="F278" s="51" t="s">
        <v>424</v>
      </c>
      <c r="G278" s="41"/>
      <c r="H278" s="41"/>
      <c r="I278" s="41"/>
      <c r="J278" s="42"/>
      <c r="K278" s="43"/>
      <c r="L278" s="44"/>
      <c r="M278" s="41"/>
      <c r="N278" s="41"/>
      <c r="O278" s="41" t="s">
        <v>62</v>
      </c>
      <c r="P278" s="41" t="s">
        <v>62</v>
      </c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47">
        <f t="shared" si="18"/>
        <v>9</v>
      </c>
      <c r="AC278" s="38"/>
      <c r="AD278" s="37"/>
      <c r="AE278" s="8">
        <f t="shared" si="20"/>
        <v>8</v>
      </c>
      <c r="AF278" s="17" t="e">
        <f>#REF!</f>
        <v>#REF!</v>
      </c>
      <c r="AG278" s="17" t="e">
        <f>#REF!</f>
        <v>#REF!</v>
      </c>
      <c r="AH278" s="17" t="e">
        <f>#REF!</f>
        <v>#REF!</v>
      </c>
      <c r="AI278" s="2"/>
      <c r="AJ278" s="12"/>
    </row>
    <row r="279" spans="1:36" s="1" customFormat="1" ht="21" hidden="1">
      <c r="A279" s="39">
        <v>271</v>
      </c>
      <c r="B279" s="39" t="s">
        <v>70</v>
      </c>
      <c r="C279" s="40">
        <v>2</v>
      </c>
      <c r="D279" s="39" t="s">
        <v>127</v>
      </c>
      <c r="E279" s="40" t="s">
        <v>320</v>
      </c>
      <c r="F279" s="51" t="s">
        <v>74</v>
      </c>
      <c r="G279" s="41" t="s">
        <v>62</v>
      </c>
      <c r="H279" s="41" t="s">
        <v>62</v>
      </c>
      <c r="I279" s="41" t="s">
        <v>62</v>
      </c>
      <c r="J279" s="42"/>
      <c r="K279" s="43"/>
      <c r="L279" s="44"/>
      <c r="M279" s="41"/>
      <c r="N279" s="41"/>
      <c r="O279" s="41"/>
      <c r="P279" s="41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47">
        <f t="shared" si="18"/>
        <v>5</v>
      </c>
      <c r="AC279" s="38"/>
      <c r="AD279" s="37"/>
      <c r="AE279" s="8">
        <f t="shared" si="20"/>
        <v>4</v>
      </c>
      <c r="AF279" s="17" t="e">
        <f>#REF!</f>
        <v>#REF!</v>
      </c>
      <c r="AG279" s="17" t="e">
        <f>#REF!</f>
        <v>#REF!</v>
      </c>
      <c r="AH279" s="17" t="e">
        <f>#REF!</f>
        <v>#REF!</v>
      </c>
      <c r="AI279" s="2"/>
      <c r="AJ279" s="12"/>
    </row>
    <row r="280" spans="1:36" s="1" customFormat="1" ht="21" hidden="1">
      <c r="A280" s="39">
        <v>272</v>
      </c>
      <c r="B280" s="39" t="s">
        <v>70</v>
      </c>
      <c r="C280" s="40">
        <v>2</v>
      </c>
      <c r="D280" s="39" t="s">
        <v>128</v>
      </c>
      <c r="E280" s="40" t="s">
        <v>92</v>
      </c>
      <c r="F280" s="51" t="s">
        <v>357</v>
      </c>
      <c r="G280" s="41" t="s">
        <v>62</v>
      </c>
      <c r="H280" s="41" t="s">
        <v>62</v>
      </c>
      <c r="I280" s="41" t="s">
        <v>62</v>
      </c>
      <c r="J280" s="42"/>
      <c r="K280" s="43"/>
      <c r="L280" s="44"/>
      <c r="M280" s="41"/>
      <c r="N280" s="41"/>
      <c r="O280" s="41"/>
      <c r="P280" s="41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47">
        <f t="shared" si="18"/>
        <v>5</v>
      </c>
      <c r="AC280" s="38"/>
      <c r="AD280" s="37"/>
      <c r="AE280" s="8"/>
      <c r="AF280" s="17" t="e">
        <f>#REF!</f>
        <v>#REF!</v>
      </c>
      <c r="AG280" s="17" t="e">
        <f>#REF!</f>
        <v>#REF!</v>
      </c>
      <c r="AH280" s="17" t="e">
        <f>#REF!</f>
        <v>#REF!</v>
      </c>
      <c r="AI280" s="2"/>
      <c r="AJ280" s="12"/>
    </row>
    <row r="281" spans="1:36" s="1" customFormat="1" ht="21" hidden="1">
      <c r="A281" s="39">
        <v>273</v>
      </c>
      <c r="B281" s="39" t="s">
        <v>70</v>
      </c>
      <c r="C281" s="40">
        <v>2</v>
      </c>
      <c r="D281" s="39" t="s">
        <v>129</v>
      </c>
      <c r="E281" s="40" t="s">
        <v>321</v>
      </c>
      <c r="F281" s="51" t="s">
        <v>357</v>
      </c>
      <c r="G281" s="41" t="s">
        <v>62</v>
      </c>
      <c r="H281" s="41" t="s">
        <v>62</v>
      </c>
      <c r="I281" s="41" t="s">
        <v>62</v>
      </c>
      <c r="J281" s="42"/>
      <c r="K281" s="43"/>
      <c r="L281" s="44"/>
      <c r="M281" s="41"/>
      <c r="N281" s="41"/>
      <c r="O281" s="41"/>
      <c r="P281" s="41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47">
        <f t="shared" si="18"/>
        <v>4</v>
      </c>
      <c r="AC281" s="38"/>
      <c r="AD281" s="37"/>
      <c r="AE281" s="8"/>
      <c r="AF281" s="17" t="e">
        <f>#REF!</f>
        <v>#REF!</v>
      </c>
      <c r="AG281" s="17" t="e">
        <f>#REF!</f>
        <v>#REF!</v>
      </c>
      <c r="AH281" s="17" t="e">
        <f>#REF!</f>
        <v>#REF!</v>
      </c>
      <c r="AI281" s="7"/>
      <c r="AJ281" s="12"/>
    </row>
    <row r="282" spans="1:36" s="1" customFormat="1" ht="21" hidden="1">
      <c r="A282" s="39">
        <v>274</v>
      </c>
      <c r="B282" s="39" t="s">
        <v>70</v>
      </c>
      <c r="C282" s="40">
        <v>2</v>
      </c>
      <c r="D282" s="39" t="s">
        <v>16</v>
      </c>
      <c r="E282" s="40" t="s">
        <v>394</v>
      </c>
      <c r="F282" s="51" t="s">
        <v>357</v>
      </c>
      <c r="G282" s="41" t="s">
        <v>62</v>
      </c>
      <c r="H282" s="41" t="s">
        <v>62</v>
      </c>
      <c r="I282" s="41" t="s">
        <v>62</v>
      </c>
      <c r="J282" s="42"/>
      <c r="K282" s="43"/>
      <c r="L282" s="44"/>
      <c r="M282" s="41"/>
      <c r="N282" s="41"/>
      <c r="O282" s="41"/>
      <c r="P282" s="41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47">
        <f t="shared" si="18"/>
        <v>7</v>
      </c>
      <c r="AC282" s="38"/>
      <c r="AD282" s="37"/>
      <c r="AE282" s="8">
        <f>COUNTIF($D$5:$D$314,D282)</f>
        <v>5</v>
      </c>
      <c r="AF282" s="17" t="e">
        <f>#REF!</f>
        <v>#REF!</v>
      </c>
      <c r="AG282" s="17" t="e">
        <f>#REF!</f>
        <v>#REF!</v>
      </c>
      <c r="AH282" s="17" t="e">
        <f>#REF!</f>
        <v>#REF!</v>
      </c>
      <c r="AI282" s="2"/>
      <c r="AJ282" s="12"/>
    </row>
    <row r="283" spans="1:36" s="1" customFormat="1" ht="21" hidden="1">
      <c r="A283" s="39">
        <v>275</v>
      </c>
      <c r="B283" s="39" t="s">
        <v>70</v>
      </c>
      <c r="C283" s="40">
        <v>2</v>
      </c>
      <c r="D283" s="39" t="s">
        <v>14</v>
      </c>
      <c r="E283" s="40" t="s">
        <v>414</v>
      </c>
      <c r="F283" s="51" t="s">
        <v>357</v>
      </c>
      <c r="G283" s="41" t="s">
        <v>62</v>
      </c>
      <c r="H283" s="41" t="s">
        <v>62</v>
      </c>
      <c r="I283" s="41" t="s">
        <v>62</v>
      </c>
      <c r="J283" s="42"/>
      <c r="K283" s="43"/>
      <c r="L283" s="44"/>
      <c r="M283" s="41"/>
      <c r="N283" s="41"/>
      <c r="O283" s="41"/>
      <c r="P283" s="41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47">
        <f t="shared" si="18"/>
        <v>5</v>
      </c>
      <c r="AC283" s="38"/>
      <c r="AD283" s="37"/>
      <c r="AE283" s="8">
        <f>COUNTIF($D$5:$D$314,D283)</f>
        <v>5</v>
      </c>
      <c r="AF283" s="17" t="e">
        <f>#REF!</f>
        <v>#REF!</v>
      </c>
      <c r="AG283" s="17" t="e">
        <f>#REF!</f>
        <v>#REF!</v>
      </c>
      <c r="AH283" s="17" t="e">
        <f>#REF!</f>
        <v>#REF!</v>
      </c>
      <c r="AI283" s="2"/>
      <c r="AJ283" s="12"/>
    </row>
    <row r="284" spans="1:36" s="1" customFormat="1" ht="21" hidden="1">
      <c r="A284" s="39">
        <v>277</v>
      </c>
      <c r="B284" s="39" t="s">
        <v>70</v>
      </c>
      <c r="C284" s="40">
        <v>2</v>
      </c>
      <c r="D284" s="39" t="s">
        <v>20</v>
      </c>
      <c r="E284" s="40" t="s">
        <v>413</v>
      </c>
      <c r="F284" s="51" t="s">
        <v>357</v>
      </c>
      <c r="G284" s="41" t="s">
        <v>62</v>
      </c>
      <c r="H284" s="41" t="s">
        <v>62</v>
      </c>
      <c r="I284" s="41" t="s">
        <v>62</v>
      </c>
      <c r="J284" s="42"/>
      <c r="K284" s="43"/>
      <c r="L284" s="44"/>
      <c r="M284" s="41"/>
      <c r="N284" s="41"/>
      <c r="O284" s="41"/>
      <c r="P284" s="41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47">
        <f t="shared" si="18"/>
        <v>6</v>
      </c>
      <c r="AC284" s="38"/>
      <c r="AD284" s="37"/>
      <c r="AE284" s="8">
        <f>COUNTIF($D$5:$D$314,D284)</f>
        <v>4</v>
      </c>
      <c r="AF284" s="17" t="e">
        <f>#REF!</f>
        <v>#REF!</v>
      </c>
      <c r="AG284" s="17" t="e">
        <f>#REF!</f>
        <v>#REF!</v>
      </c>
      <c r="AH284" s="17" t="e">
        <f>#REF!</f>
        <v>#REF!</v>
      </c>
      <c r="AI284" s="2"/>
      <c r="AJ284" s="12"/>
    </row>
    <row r="285" spans="1:36" s="1" customFormat="1" ht="21" hidden="1">
      <c r="A285" s="39">
        <v>276</v>
      </c>
      <c r="B285" s="39" t="s">
        <v>70</v>
      </c>
      <c r="C285" s="40">
        <v>2</v>
      </c>
      <c r="D285" s="39" t="s">
        <v>29</v>
      </c>
      <c r="E285" s="40" t="s">
        <v>241</v>
      </c>
      <c r="F285" s="51" t="s">
        <v>357</v>
      </c>
      <c r="G285" s="41" t="s">
        <v>62</v>
      </c>
      <c r="H285" s="41" t="s">
        <v>62</v>
      </c>
      <c r="I285" s="41"/>
      <c r="J285" s="42"/>
      <c r="K285" s="43"/>
      <c r="L285" s="44"/>
      <c r="M285" s="41"/>
      <c r="N285" s="41"/>
      <c r="O285" s="41"/>
      <c r="P285" s="41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47">
        <f t="shared" si="18"/>
        <v>1</v>
      </c>
      <c r="AC285" s="38"/>
      <c r="AD285" s="37"/>
      <c r="AE285" s="8">
        <f>COUNTIF($D$5:$D$314,D285)</f>
        <v>1</v>
      </c>
      <c r="AF285" s="17" t="e">
        <f>#REF!</f>
        <v>#REF!</v>
      </c>
      <c r="AG285" s="17" t="e">
        <f>#REF!</f>
        <v>#REF!</v>
      </c>
      <c r="AH285" s="17" t="e">
        <f>#REF!</f>
        <v>#REF!</v>
      </c>
      <c r="AI285" s="7"/>
      <c r="AJ285" s="12"/>
    </row>
    <row r="286" spans="1:36" s="1" customFormat="1" ht="21" hidden="1">
      <c r="A286" s="39">
        <v>283</v>
      </c>
      <c r="B286" s="39" t="s">
        <v>70</v>
      </c>
      <c r="C286" s="40">
        <v>3</v>
      </c>
      <c r="D286" s="39" t="s">
        <v>324</v>
      </c>
      <c r="E286" s="40" t="s">
        <v>81</v>
      </c>
      <c r="F286" s="51" t="s">
        <v>61</v>
      </c>
      <c r="G286" s="41"/>
      <c r="H286" s="41"/>
      <c r="I286" s="41"/>
      <c r="J286" s="42"/>
      <c r="K286" s="43"/>
      <c r="L286" s="44"/>
      <c r="M286" s="41"/>
      <c r="N286" s="41"/>
      <c r="O286" s="41" t="s">
        <v>62</v>
      </c>
      <c r="P286" s="41" t="s">
        <v>62</v>
      </c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47">
        <f t="shared" si="18"/>
        <v>1</v>
      </c>
      <c r="AC286" s="38"/>
      <c r="AD286" s="37"/>
      <c r="AE286" s="8"/>
      <c r="AF286" s="17" t="e">
        <f>#REF!</f>
        <v>#REF!</v>
      </c>
      <c r="AG286" s="17" t="e">
        <f>#REF!</f>
        <v>#REF!</v>
      </c>
      <c r="AH286" s="17" t="e">
        <f>#REF!</f>
        <v>#REF!</v>
      </c>
      <c r="AI286" s="7"/>
      <c r="AJ286" s="12"/>
    </row>
    <row r="287" spans="1:36" s="1" customFormat="1" ht="21" hidden="1">
      <c r="A287" s="39">
        <v>282</v>
      </c>
      <c r="B287" s="39" t="s">
        <v>70</v>
      </c>
      <c r="C287" s="40">
        <v>3</v>
      </c>
      <c r="D287" s="39" t="s">
        <v>323</v>
      </c>
      <c r="E287" s="40" t="s">
        <v>43</v>
      </c>
      <c r="F287" s="51" t="s">
        <v>65</v>
      </c>
      <c r="G287" s="41"/>
      <c r="H287" s="41"/>
      <c r="I287" s="41"/>
      <c r="J287" s="42"/>
      <c r="K287" s="43"/>
      <c r="L287" s="44" t="s">
        <v>62</v>
      </c>
      <c r="M287" s="41" t="s">
        <v>62</v>
      </c>
      <c r="N287" s="41"/>
      <c r="O287" s="41"/>
      <c r="P287" s="41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47">
        <f t="shared" si="18"/>
        <v>1</v>
      </c>
      <c r="AC287" s="38"/>
      <c r="AD287" s="37"/>
      <c r="AE287" s="8">
        <f>COUNTIF($D$5:$D$314,D287)</f>
        <v>1</v>
      </c>
      <c r="AF287" s="17" t="e">
        <f>#REF!</f>
        <v>#REF!</v>
      </c>
      <c r="AG287" s="17" t="e">
        <f>#REF!</f>
        <v>#REF!</v>
      </c>
      <c r="AH287" s="17" t="e">
        <f>#REF!</f>
        <v>#REF!</v>
      </c>
      <c r="AI287" s="7"/>
      <c r="AJ287" s="12"/>
    </row>
    <row r="288" spans="1:36" s="1" customFormat="1" ht="21" hidden="1">
      <c r="A288" s="39">
        <v>280</v>
      </c>
      <c r="B288" s="39" t="s">
        <v>70</v>
      </c>
      <c r="C288" s="40">
        <v>3</v>
      </c>
      <c r="D288" s="39" t="s">
        <v>322</v>
      </c>
      <c r="E288" s="40" t="s">
        <v>183</v>
      </c>
      <c r="F288" s="51" t="s">
        <v>65</v>
      </c>
      <c r="G288" s="41"/>
      <c r="H288" s="41"/>
      <c r="I288" s="41"/>
      <c r="J288" s="42"/>
      <c r="K288" s="43"/>
      <c r="L288" s="44"/>
      <c r="M288" s="41"/>
      <c r="N288" s="41"/>
      <c r="O288" s="41"/>
      <c r="P288" s="41"/>
      <c r="Q288" s="52"/>
      <c r="R288" s="52" t="s">
        <v>62</v>
      </c>
      <c r="S288" s="52" t="s">
        <v>62</v>
      </c>
      <c r="T288" s="52"/>
      <c r="U288" s="52"/>
      <c r="V288" s="52"/>
      <c r="W288" s="52"/>
      <c r="X288" s="52"/>
      <c r="Y288" s="52"/>
      <c r="Z288" s="52"/>
      <c r="AA288" s="52"/>
      <c r="AB288" s="47">
        <f t="shared" si="18"/>
        <v>1</v>
      </c>
      <c r="AC288" s="38"/>
      <c r="AD288" s="37"/>
      <c r="AE288" s="8">
        <f>COUNTIF($D$5:$D$314,D288)</f>
        <v>1</v>
      </c>
      <c r="AF288" s="17" t="e">
        <f>#REF!</f>
        <v>#REF!</v>
      </c>
      <c r="AG288" s="17" t="e">
        <f>#REF!</f>
        <v>#REF!</v>
      </c>
      <c r="AH288" s="17" t="e">
        <f>#REF!</f>
        <v>#REF!</v>
      </c>
      <c r="AI288" s="2"/>
      <c r="AJ288" s="12"/>
    </row>
    <row r="289" spans="1:36" s="1" customFormat="1" ht="21" hidden="1">
      <c r="A289" s="39">
        <v>281</v>
      </c>
      <c r="B289" s="39" t="s">
        <v>70</v>
      </c>
      <c r="C289" s="40">
        <v>3</v>
      </c>
      <c r="D289" s="39" t="s">
        <v>395</v>
      </c>
      <c r="E289" s="40" t="s">
        <v>183</v>
      </c>
      <c r="F289" s="51" t="s">
        <v>63</v>
      </c>
      <c r="G289" s="41"/>
      <c r="H289" s="41"/>
      <c r="I289" s="41"/>
      <c r="J289" s="42"/>
      <c r="K289" s="43"/>
      <c r="L289" s="44"/>
      <c r="M289" s="41"/>
      <c r="N289" s="41"/>
      <c r="O289" s="41" t="s">
        <v>62</v>
      </c>
      <c r="P289" s="41" t="s">
        <v>62</v>
      </c>
      <c r="Q289" s="41" t="s">
        <v>62</v>
      </c>
      <c r="R289" s="42"/>
      <c r="S289" s="52"/>
      <c r="T289" s="52"/>
      <c r="U289" s="52"/>
      <c r="V289" s="52"/>
      <c r="W289" s="52"/>
      <c r="X289" s="52"/>
      <c r="Y289" s="52"/>
      <c r="Z289" s="52"/>
      <c r="AA289" s="52"/>
      <c r="AB289" s="47">
        <f t="shared" si="18"/>
        <v>1</v>
      </c>
      <c r="AC289" s="38"/>
      <c r="AD289" s="37"/>
      <c r="AE289" s="8"/>
      <c r="AF289" s="17" t="e">
        <f>#REF!</f>
        <v>#REF!</v>
      </c>
      <c r="AG289" s="17" t="e">
        <f>#REF!</f>
        <v>#REF!</v>
      </c>
      <c r="AH289" s="17" t="e">
        <f>#REF!</f>
        <v>#REF!</v>
      </c>
      <c r="AI289" s="2"/>
      <c r="AJ289" s="12"/>
    </row>
    <row r="290" spans="1:36" s="1" customFormat="1" ht="21" hidden="1">
      <c r="A290" s="39">
        <v>278</v>
      </c>
      <c r="B290" s="39" t="s">
        <v>70</v>
      </c>
      <c r="C290" s="40">
        <v>3</v>
      </c>
      <c r="D290" s="39" t="s">
        <v>126</v>
      </c>
      <c r="E290" s="40" t="s">
        <v>403</v>
      </c>
      <c r="F290" s="51" t="s">
        <v>64</v>
      </c>
      <c r="G290" s="41"/>
      <c r="H290" s="41"/>
      <c r="I290" s="41"/>
      <c r="J290" s="42"/>
      <c r="K290" s="43"/>
      <c r="L290" s="44"/>
      <c r="M290" s="41"/>
      <c r="N290" s="41"/>
      <c r="O290" s="41" t="s">
        <v>62</v>
      </c>
      <c r="P290" s="41" t="s">
        <v>62</v>
      </c>
      <c r="Q290" s="52" t="s">
        <v>62</v>
      </c>
      <c r="R290" s="52"/>
      <c r="S290" s="52"/>
      <c r="T290" s="41"/>
      <c r="U290" s="42"/>
      <c r="V290" s="52"/>
      <c r="W290" s="52"/>
      <c r="X290" s="52"/>
      <c r="Y290" s="52"/>
      <c r="Z290" s="52"/>
      <c r="AA290" s="52"/>
      <c r="AB290" s="47">
        <f t="shared" si="18"/>
        <v>6</v>
      </c>
      <c r="AC290" s="38"/>
      <c r="AD290" s="37"/>
      <c r="AE290" s="8"/>
      <c r="AF290" s="17" t="e">
        <f>#REF!</f>
        <v>#REF!</v>
      </c>
      <c r="AG290" s="17" t="e">
        <f>#REF!</f>
        <v>#REF!</v>
      </c>
      <c r="AH290" s="17" t="e">
        <f>#REF!</f>
        <v>#REF!</v>
      </c>
      <c r="AI290" s="7"/>
      <c r="AJ290" s="12"/>
    </row>
    <row r="291" spans="1:36" s="1" customFormat="1" ht="21" hidden="1">
      <c r="A291" s="39">
        <v>279</v>
      </c>
      <c r="B291" s="39" t="s">
        <v>70</v>
      </c>
      <c r="C291" s="40">
        <v>3</v>
      </c>
      <c r="D291" s="39" t="s">
        <v>145</v>
      </c>
      <c r="E291" s="40" t="s">
        <v>45</v>
      </c>
      <c r="F291" s="51" t="s">
        <v>317</v>
      </c>
      <c r="G291" s="41" t="s">
        <v>62</v>
      </c>
      <c r="H291" s="41" t="s">
        <v>62</v>
      </c>
      <c r="I291" s="41"/>
      <c r="J291" s="42"/>
      <c r="K291" s="43"/>
      <c r="L291" s="44"/>
      <c r="M291" s="41"/>
      <c r="N291" s="41"/>
      <c r="O291" s="41"/>
      <c r="P291" s="41"/>
      <c r="Q291" s="41"/>
      <c r="R291" s="42"/>
      <c r="S291" s="52"/>
      <c r="T291" s="52"/>
      <c r="U291" s="52"/>
      <c r="V291" s="52"/>
      <c r="W291" s="52"/>
      <c r="X291" s="52"/>
      <c r="Y291" s="52"/>
      <c r="Z291" s="52"/>
      <c r="AA291" s="52"/>
      <c r="AB291" s="47">
        <f t="shared" si="18"/>
        <v>8</v>
      </c>
      <c r="AC291" s="38"/>
      <c r="AD291" s="37"/>
      <c r="AE291" s="8"/>
      <c r="AF291" s="17" t="e">
        <f>#REF!</f>
        <v>#REF!</v>
      </c>
      <c r="AG291" s="17" t="e">
        <f>#REF!</f>
        <v>#REF!</v>
      </c>
      <c r="AH291" s="17" t="e">
        <f>#REF!</f>
        <v>#REF!</v>
      </c>
      <c r="AI291" s="2"/>
      <c r="AJ291" s="12"/>
    </row>
    <row r="292" spans="1:36" s="1" customFormat="1" ht="21" hidden="1">
      <c r="A292" s="39">
        <v>286</v>
      </c>
      <c r="B292" s="39" t="s">
        <v>70</v>
      </c>
      <c r="C292" s="40">
        <v>4</v>
      </c>
      <c r="D292" s="39" t="s">
        <v>325</v>
      </c>
      <c r="E292" s="40" t="s">
        <v>108</v>
      </c>
      <c r="F292" s="51" t="s">
        <v>61</v>
      </c>
      <c r="G292" s="41"/>
      <c r="H292" s="41"/>
      <c r="I292" s="41"/>
      <c r="J292" s="42"/>
      <c r="K292" s="43"/>
      <c r="L292" s="44"/>
      <c r="M292" s="41"/>
      <c r="N292" s="41"/>
      <c r="O292" s="41" t="s">
        <v>62</v>
      </c>
      <c r="P292" s="41" t="s">
        <v>62</v>
      </c>
      <c r="Q292" s="52" t="s">
        <v>62</v>
      </c>
      <c r="R292" s="52" t="s">
        <v>62</v>
      </c>
      <c r="S292" s="52"/>
      <c r="T292" s="41"/>
      <c r="U292" s="42"/>
      <c r="V292" s="52"/>
      <c r="W292" s="52"/>
      <c r="X292" s="52"/>
      <c r="Y292" s="52"/>
      <c r="Z292" s="52"/>
      <c r="AA292" s="52"/>
      <c r="AB292" s="47">
        <f t="shared" si="18"/>
        <v>1</v>
      </c>
      <c r="AC292" s="38"/>
      <c r="AD292" s="37"/>
      <c r="AE292" s="8">
        <v>3</v>
      </c>
      <c r="AF292" s="17" t="e">
        <f>#REF!</f>
        <v>#REF!</v>
      </c>
      <c r="AG292" s="17" t="e">
        <f>#REF!</f>
        <v>#REF!</v>
      </c>
      <c r="AH292" s="17" t="e">
        <f>#REF!</f>
        <v>#REF!</v>
      </c>
      <c r="AI292" s="2"/>
      <c r="AJ292" s="12"/>
    </row>
    <row r="293" spans="1:36" s="1" customFormat="1" ht="21" hidden="1">
      <c r="A293" s="39">
        <v>289</v>
      </c>
      <c r="B293" s="39" t="s">
        <v>70</v>
      </c>
      <c r="C293" s="40">
        <v>4</v>
      </c>
      <c r="D293" s="39" t="s">
        <v>327</v>
      </c>
      <c r="E293" s="40" t="s">
        <v>183</v>
      </c>
      <c r="F293" s="51" t="s">
        <v>61</v>
      </c>
      <c r="G293" s="41"/>
      <c r="H293" s="41"/>
      <c r="I293" s="41"/>
      <c r="J293" s="42"/>
      <c r="K293" s="43"/>
      <c r="L293" s="44"/>
      <c r="M293" s="41"/>
      <c r="N293" s="41"/>
      <c r="O293" s="44"/>
      <c r="P293" s="41"/>
      <c r="Q293" s="41"/>
      <c r="R293" s="41"/>
      <c r="S293" s="52"/>
      <c r="T293" s="52" t="s">
        <v>62</v>
      </c>
      <c r="U293" s="52" t="s">
        <v>62</v>
      </c>
      <c r="V293" s="52"/>
      <c r="W293" s="52"/>
      <c r="X293" s="52"/>
      <c r="Y293" s="52"/>
      <c r="Z293" s="52"/>
      <c r="AA293" s="52"/>
      <c r="AB293" s="47">
        <f t="shared" si="18"/>
        <v>1</v>
      </c>
      <c r="AC293" s="38"/>
      <c r="AD293" s="37"/>
      <c r="AE293" s="8">
        <f>COUNTIF($D$5:$D$314,D293)</f>
        <v>1</v>
      </c>
      <c r="AF293" s="17" t="e">
        <f>#REF!</f>
        <v>#REF!</v>
      </c>
      <c r="AG293" s="17" t="e">
        <f>#REF!</f>
        <v>#REF!</v>
      </c>
      <c r="AH293" s="17" t="e">
        <f>#REF!</f>
        <v>#REF!</v>
      </c>
      <c r="AI293" s="2"/>
      <c r="AJ293" s="12"/>
    </row>
    <row r="294" spans="1:36" s="1" customFormat="1" ht="21" hidden="1">
      <c r="A294" s="39">
        <v>291</v>
      </c>
      <c r="B294" s="39" t="s">
        <v>70</v>
      </c>
      <c r="C294" s="40">
        <v>4</v>
      </c>
      <c r="D294" s="39" t="s">
        <v>329</v>
      </c>
      <c r="E294" s="40" t="s">
        <v>43</v>
      </c>
      <c r="F294" s="51" t="s">
        <v>65</v>
      </c>
      <c r="G294" s="41"/>
      <c r="H294" s="41"/>
      <c r="I294" s="41"/>
      <c r="J294" s="42"/>
      <c r="K294" s="43"/>
      <c r="L294" s="44"/>
      <c r="M294" s="41"/>
      <c r="N294" s="41"/>
      <c r="O294" s="41" t="s">
        <v>62</v>
      </c>
      <c r="P294" s="41" t="s">
        <v>62</v>
      </c>
      <c r="Q294" s="52" t="s">
        <v>62</v>
      </c>
      <c r="R294" s="52" t="s">
        <v>62</v>
      </c>
      <c r="S294" s="52"/>
      <c r="T294" s="41"/>
      <c r="U294" s="42"/>
      <c r="V294" s="52"/>
      <c r="W294" s="52"/>
      <c r="X294" s="52"/>
      <c r="Y294" s="52"/>
      <c r="Z294" s="52"/>
      <c r="AA294" s="52"/>
      <c r="AB294" s="47">
        <f t="shared" si="18"/>
        <v>1</v>
      </c>
      <c r="AC294" s="38"/>
      <c r="AD294" s="37"/>
      <c r="AE294" s="8">
        <f>COUNTIF($D$5:$D$314,D294)</f>
        <v>1</v>
      </c>
      <c r="AF294" s="17" t="e">
        <f>#REF!</f>
        <v>#REF!</v>
      </c>
      <c r="AG294" s="17" t="e">
        <f>#REF!</f>
        <v>#REF!</v>
      </c>
      <c r="AH294" s="17" t="e">
        <f>#REF!</f>
        <v>#REF!</v>
      </c>
      <c r="AI294" s="2"/>
      <c r="AJ294" s="12"/>
    </row>
    <row r="295" spans="1:36" s="1" customFormat="1" ht="21" hidden="1">
      <c r="A295" s="39">
        <v>292</v>
      </c>
      <c r="B295" s="39" t="s">
        <v>70</v>
      </c>
      <c r="C295" s="40">
        <v>4</v>
      </c>
      <c r="D295" s="39" t="s">
        <v>67</v>
      </c>
      <c r="E295" s="40" t="s">
        <v>108</v>
      </c>
      <c r="F295" s="51" t="s">
        <v>65</v>
      </c>
      <c r="G295" s="41"/>
      <c r="H295" s="41"/>
      <c r="I295" s="41"/>
      <c r="J295" s="42"/>
      <c r="K295" s="43"/>
      <c r="L295" s="44"/>
      <c r="M295" s="41"/>
      <c r="N295" s="41"/>
      <c r="O295" s="41"/>
      <c r="P295" s="41"/>
      <c r="Q295" s="52"/>
      <c r="R295" s="52"/>
      <c r="S295" s="52"/>
      <c r="T295" s="52" t="s">
        <v>62</v>
      </c>
      <c r="U295" s="52" t="s">
        <v>62</v>
      </c>
      <c r="V295" s="52"/>
      <c r="W295" s="52"/>
      <c r="X295" s="52"/>
      <c r="Y295" s="52"/>
      <c r="Z295" s="52"/>
      <c r="AA295" s="52"/>
      <c r="AB295" s="47">
        <f t="shared" si="18"/>
        <v>1</v>
      </c>
      <c r="AC295" s="38"/>
      <c r="AD295" s="37"/>
      <c r="AE295" s="8">
        <f>COUNTIF($D$5:$D$314,D295)</f>
        <v>1</v>
      </c>
      <c r="AF295" s="17" t="e">
        <f>#REF!</f>
        <v>#REF!</v>
      </c>
      <c r="AG295" s="17" t="e">
        <f>#REF!</f>
        <v>#REF!</v>
      </c>
      <c r="AH295" s="17" t="e">
        <f>#REF!</f>
        <v>#REF!</v>
      </c>
      <c r="AI295" s="2"/>
      <c r="AJ295" s="12"/>
    </row>
    <row r="296" spans="1:36" s="1" customFormat="1" ht="21" hidden="1">
      <c r="A296" s="39">
        <v>287</v>
      </c>
      <c r="B296" s="39" t="s">
        <v>70</v>
      </c>
      <c r="C296" s="40">
        <v>4</v>
      </c>
      <c r="D296" s="39" t="s">
        <v>156</v>
      </c>
      <c r="E296" s="40" t="s">
        <v>415</v>
      </c>
      <c r="F296" s="51" t="s">
        <v>63</v>
      </c>
      <c r="G296" s="41"/>
      <c r="H296" s="41"/>
      <c r="I296" s="41"/>
      <c r="J296" s="42"/>
      <c r="K296" s="43"/>
      <c r="L296" s="44"/>
      <c r="M296" s="41"/>
      <c r="N296" s="41"/>
      <c r="O296" s="41" t="s">
        <v>62</v>
      </c>
      <c r="P296" s="41" t="s">
        <v>62</v>
      </c>
      <c r="Q296" s="52" t="s">
        <v>62</v>
      </c>
      <c r="R296" s="52" t="s">
        <v>62</v>
      </c>
      <c r="S296" s="52"/>
      <c r="T296" s="52"/>
      <c r="U296" s="52"/>
      <c r="V296" s="52"/>
      <c r="W296" s="52"/>
      <c r="X296" s="52"/>
      <c r="Y296" s="52"/>
      <c r="Z296" s="52"/>
      <c r="AA296" s="52"/>
      <c r="AB296" s="47">
        <f t="shared" si="18"/>
        <v>7</v>
      </c>
      <c r="AC296" s="38"/>
      <c r="AD296" s="37"/>
      <c r="AE296" s="8">
        <f>COUNTIF($D$5:$D$314,D296)</f>
        <v>6</v>
      </c>
      <c r="AF296" s="17" t="e">
        <f>#REF!</f>
        <v>#REF!</v>
      </c>
      <c r="AG296" s="17" t="e">
        <f>#REF!</f>
        <v>#REF!</v>
      </c>
      <c r="AH296" s="17" t="e">
        <f>#REF!</f>
        <v>#REF!</v>
      </c>
      <c r="AI296" s="2"/>
      <c r="AJ296" s="12"/>
    </row>
    <row r="297" spans="1:36" s="1" customFormat="1" ht="21" hidden="1">
      <c r="A297" s="39">
        <v>285</v>
      </c>
      <c r="B297" s="39" t="s">
        <v>70</v>
      </c>
      <c r="C297" s="40">
        <v>4</v>
      </c>
      <c r="D297" s="39" t="s">
        <v>235</v>
      </c>
      <c r="E297" s="40" t="s">
        <v>318</v>
      </c>
      <c r="F297" s="51" t="s">
        <v>63</v>
      </c>
      <c r="G297" s="41"/>
      <c r="H297" s="41"/>
      <c r="I297" s="41"/>
      <c r="J297" s="42"/>
      <c r="K297" s="43"/>
      <c r="L297" s="44"/>
      <c r="M297" s="41"/>
      <c r="N297" s="41"/>
      <c r="O297" s="41"/>
      <c r="P297" s="41"/>
      <c r="Q297" s="52"/>
      <c r="R297" s="52"/>
      <c r="S297" s="52"/>
      <c r="T297" s="52" t="s">
        <v>62</v>
      </c>
      <c r="U297" s="52" t="s">
        <v>62</v>
      </c>
      <c r="V297" s="52"/>
      <c r="W297" s="52"/>
      <c r="X297" s="52"/>
      <c r="Y297" s="52"/>
      <c r="Z297" s="52"/>
      <c r="AA297" s="52"/>
      <c r="AB297" s="47">
        <f t="shared" si="18"/>
        <v>2</v>
      </c>
      <c r="AC297" s="38"/>
      <c r="AD297" s="37"/>
      <c r="AE297" s="8"/>
      <c r="AF297" s="17" t="e">
        <f>#REF!</f>
        <v>#REF!</v>
      </c>
      <c r="AG297" s="17" t="e">
        <f>#REF!</f>
        <v>#REF!</v>
      </c>
      <c r="AH297" s="17" t="e">
        <f>#REF!</f>
        <v>#REF!</v>
      </c>
      <c r="AI297" s="2"/>
      <c r="AJ297" s="12"/>
    </row>
    <row r="298" spans="1:36" s="1" customFormat="1" ht="21" hidden="1">
      <c r="A298" s="39">
        <v>288</v>
      </c>
      <c r="B298" s="39" t="s">
        <v>70</v>
      </c>
      <c r="C298" s="40">
        <v>4</v>
      </c>
      <c r="D298" s="39" t="s">
        <v>326</v>
      </c>
      <c r="E298" s="40" t="s">
        <v>403</v>
      </c>
      <c r="F298" s="51" t="s">
        <v>64</v>
      </c>
      <c r="G298" s="41"/>
      <c r="H298" s="41"/>
      <c r="I298" s="41"/>
      <c r="J298" s="42"/>
      <c r="K298" s="43"/>
      <c r="L298" s="44"/>
      <c r="M298" s="41" t="s">
        <v>62</v>
      </c>
      <c r="N298" s="41" t="s">
        <v>62</v>
      </c>
      <c r="O298" s="41"/>
      <c r="P298" s="41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47">
        <f t="shared" si="18"/>
        <v>1</v>
      </c>
      <c r="AC298" s="38"/>
      <c r="AD298" s="37"/>
      <c r="AE298" s="8">
        <f>COUNTIF($D$5:$D$314,D298)</f>
        <v>1</v>
      </c>
      <c r="AF298" s="17" t="e">
        <f>#REF!</f>
        <v>#REF!</v>
      </c>
      <c r="AG298" s="17" t="e">
        <f>#REF!</f>
        <v>#REF!</v>
      </c>
      <c r="AH298" s="17" t="e">
        <f>#REF!</f>
        <v>#REF!</v>
      </c>
      <c r="AI298" s="7"/>
      <c r="AJ298" s="12"/>
    </row>
    <row r="299" spans="1:36" s="1" customFormat="1" ht="21" hidden="1">
      <c r="A299" s="39">
        <v>293</v>
      </c>
      <c r="B299" s="39" t="s">
        <v>70</v>
      </c>
      <c r="C299" s="40">
        <v>4</v>
      </c>
      <c r="D299" s="39" t="s">
        <v>330</v>
      </c>
      <c r="E299" s="40" t="s">
        <v>43</v>
      </c>
      <c r="F299" s="51" t="s">
        <v>64</v>
      </c>
      <c r="G299" s="41"/>
      <c r="H299" s="41"/>
      <c r="I299" s="41"/>
      <c r="J299" s="42"/>
      <c r="K299" s="43"/>
      <c r="L299" s="44"/>
      <c r="M299" s="41"/>
      <c r="N299" s="41"/>
      <c r="O299" s="41"/>
      <c r="P299" s="41" t="s">
        <v>62</v>
      </c>
      <c r="Q299" s="52" t="s">
        <v>62</v>
      </c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47">
        <f t="shared" si="18"/>
        <v>1</v>
      </c>
      <c r="AC299" s="38"/>
      <c r="AD299" s="37"/>
      <c r="AE299" s="8"/>
      <c r="AF299" s="17" t="e">
        <f>#REF!</f>
        <v>#REF!</v>
      </c>
      <c r="AG299" s="17" t="e">
        <f>#REF!</f>
        <v>#REF!</v>
      </c>
      <c r="AH299" s="17" t="e">
        <f>#REF!</f>
        <v>#REF!</v>
      </c>
      <c r="AI299" s="2"/>
      <c r="AJ299" s="12"/>
    </row>
    <row r="300" spans="1:36" s="1" customFormat="1" ht="21" hidden="1">
      <c r="A300" s="39">
        <v>284</v>
      </c>
      <c r="B300" s="39" t="s">
        <v>70</v>
      </c>
      <c r="C300" s="40">
        <v>4</v>
      </c>
      <c r="D300" s="39" t="s">
        <v>148</v>
      </c>
      <c r="E300" s="40" t="s">
        <v>416</v>
      </c>
      <c r="F300" s="51" t="s">
        <v>424</v>
      </c>
      <c r="G300" s="41"/>
      <c r="H300" s="41"/>
      <c r="I300" s="41"/>
      <c r="J300" s="42"/>
      <c r="K300" s="43"/>
      <c r="L300" s="44"/>
      <c r="M300" s="41"/>
      <c r="N300" s="41"/>
      <c r="O300" s="41"/>
      <c r="P300" s="41"/>
      <c r="Q300" s="52"/>
      <c r="R300" s="52"/>
      <c r="S300" s="52"/>
      <c r="T300" s="52"/>
      <c r="U300" s="52" t="s">
        <v>62</v>
      </c>
      <c r="V300" s="52" t="s">
        <v>62</v>
      </c>
      <c r="W300" s="52"/>
      <c r="X300" s="52"/>
      <c r="Y300" s="52"/>
      <c r="Z300" s="52"/>
      <c r="AA300" s="52"/>
      <c r="AB300" s="47">
        <f t="shared" si="18"/>
        <v>8</v>
      </c>
      <c r="AC300" s="38"/>
      <c r="AD300" s="37"/>
      <c r="AE300" s="8">
        <f>COUNTIF($D$5:$D$314,D300)</f>
        <v>7</v>
      </c>
      <c r="AF300" s="17" t="e">
        <f>#REF!</f>
        <v>#REF!</v>
      </c>
      <c r="AG300" s="17" t="e">
        <f>#REF!</f>
        <v>#REF!</v>
      </c>
      <c r="AH300" s="17" t="e">
        <f>#REF!</f>
        <v>#REF!</v>
      </c>
      <c r="AI300" s="2"/>
      <c r="AJ300" s="12"/>
    </row>
    <row r="301" spans="1:36" s="1" customFormat="1" ht="21" hidden="1">
      <c r="A301" s="39">
        <v>290</v>
      </c>
      <c r="B301" s="39" t="s">
        <v>70</v>
      </c>
      <c r="C301" s="40">
        <v>4</v>
      </c>
      <c r="D301" s="39" t="s">
        <v>328</v>
      </c>
      <c r="E301" s="40" t="s">
        <v>42</v>
      </c>
      <c r="F301" s="51" t="s">
        <v>74</v>
      </c>
      <c r="G301" s="41" t="s">
        <v>62</v>
      </c>
      <c r="H301" s="41" t="s">
        <v>62</v>
      </c>
      <c r="I301" s="41"/>
      <c r="J301" s="42"/>
      <c r="K301" s="43"/>
      <c r="L301" s="44"/>
      <c r="M301" s="41"/>
      <c r="N301" s="41"/>
      <c r="O301" s="41"/>
      <c r="P301" s="41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47">
        <f t="shared" si="18"/>
        <v>1</v>
      </c>
      <c r="AC301" s="38"/>
      <c r="AD301" s="37"/>
      <c r="AE301" s="8"/>
      <c r="AF301" s="17" t="e">
        <f>#REF!</f>
        <v>#REF!</v>
      </c>
      <c r="AG301" s="17" t="e">
        <f>#REF!</f>
        <v>#REF!</v>
      </c>
      <c r="AH301" s="17" t="e">
        <f>#REF!</f>
        <v>#REF!</v>
      </c>
      <c r="AI301" s="2"/>
      <c r="AJ301" s="12"/>
    </row>
    <row r="302" spans="1:36" s="1" customFormat="1" ht="21" hidden="1">
      <c r="A302" s="39">
        <v>393</v>
      </c>
      <c r="B302" s="39" t="s">
        <v>70</v>
      </c>
      <c r="C302" s="40">
        <v>4</v>
      </c>
      <c r="D302" s="39" t="s">
        <v>396</v>
      </c>
      <c r="E302" s="40" t="s">
        <v>42</v>
      </c>
      <c r="F302" s="51" t="s">
        <v>74</v>
      </c>
      <c r="G302" s="41" t="s">
        <v>62</v>
      </c>
      <c r="H302" s="41" t="s">
        <v>62</v>
      </c>
      <c r="I302" s="41"/>
      <c r="J302" s="42"/>
      <c r="K302" s="43"/>
      <c r="L302" s="44"/>
      <c r="M302" s="41"/>
      <c r="N302" s="41"/>
      <c r="O302" s="41"/>
      <c r="P302" s="41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47">
        <f t="shared" si="18"/>
        <v>1</v>
      </c>
      <c r="AC302" s="38"/>
      <c r="AD302" s="37"/>
      <c r="AE302" s="8">
        <f>COUNTIF($D$5:$D$314,D302)</f>
        <v>1</v>
      </c>
      <c r="AF302" s="17" t="e">
        <f>#REF!</f>
        <v>#REF!</v>
      </c>
      <c r="AG302" s="17" t="e">
        <f>#REF!</f>
        <v>#REF!</v>
      </c>
      <c r="AH302" s="17" t="e">
        <f>#REF!</f>
        <v>#REF!</v>
      </c>
      <c r="AI302" s="2"/>
      <c r="AJ302" s="12"/>
    </row>
    <row r="303" spans="1:36" s="1" customFormat="1" ht="21" hidden="1">
      <c r="A303" s="39">
        <v>300</v>
      </c>
      <c r="B303" s="39" t="s">
        <v>11</v>
      </c>
      <c r="C303" s="40">
        <v>1</v>
      </c>
      <c r="D303" s="39" t="s">
        <v>14</v>
      </c>
      <c r="E303" s="40" t="s">
        <v>423</v>
      </c>
      <c r="F303" s="51" t="s">
        <v>61</v>
      </c>
      <c r="G303" s="41"/>
      <c r="H303" s="41"/>
      <c r="I303" s="41"/>
      <c r="J303" s="42"/>
      <c r="K303" s="43"/>
      <c r="L303" s="44" t="s">
        <v>62</v>
      </c>
      <c r="M303" s="41" t="s">
        <v>62</v>
      </c>
      <c r="N303" s="41" t="s">
        <v>62</v>
      </c>
      <c r="O303" s="41"/>
      <c r="P303" s="41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47">
        <f t="shared" si="18"/>
        <v>5</v>
      </c>
      <c r="AC303" s="38"/>
      <c r="AD303" s="37"/>
      <c r="AE303" s="8">
        <f>COUNTIF($D$5:$D$314,D303)</f>
        <v>5</v>
      </c>
      <c r="AF303" s="17" t="e">
        <f>#REF!</f>
        <v>#REF!</v>
      </c>
      <c r="AG303" s="17" t="e">
        <f>#REF!</f>
        <v>#REF!</v>
      </c>
      <c r="AH303" s="17" t="e">
        <f>#REF!</f>
        <v>#REF!</v>
      </c>
      <c r="AI303" s="2"/>
      <c r="AJ303" s="12"/>
    </row>
    <row r="304" spans="1:36" s="1" customFormat="1" hidden="1">
      <c r="A304" s="39">
        <v>295</v>
      </c>
      <c r="B304" s="39" t="s">
        <v>11</v>
      </c>
      <c r="C304" s="40">
        <v>1</v>
      </c>
      <c r="D304" s="39" t="s">
        <v>264</v>
      </c>
      <c r="E304" s="40" t="s">
        <v>46</v>
      </c>
      <c r="F304" s="51" t="s">
        <v>61</v>
      </c>
      <c r="G304" s="41"/>
      <c r="H304" s="41"/>
      <c r="I304" s="41"/>
      <c r="J304" s="42"/>
      <c r="K304" s="43"/>
      <c r="L304" s="44"/>
      <c r="M304" s="41"/>
      <c r="N304" s="41"/>
      <c r="O304" s="41"/>
      <c r="P304" s="41"/>
      <c r="Q304" s="52" t="s">
        <v>62</v>
      </c>
      <c r="R304" s="52" t="s">
        <v>62</v>
      </c>
      <c r="S304" s="52" t="s">
        <v>62</v>
      </c>
      <c r="T304" s="52"/>
      <c r="U304" s="52"/>
      <c r="V304" s="52"/>
      <c r="W304" s="52"/>
      <c r="X304" s="52"/>
      <c r="Y304" s="52"/>
      <c r="Z304" s="52"/>
      <c r="AA304" s="52"/>
      <c r="AB304" s="47">
        <f t="shared" si="18"/>
        <v>3</v>
      </c>
      <c r="AC304" s="38"/>
      <c r="AD304" s="37"/>
      <c r="AE304" s="8">
        <f>COUNTIF($D$5:$D$314,D304)</f>
        <v>2</v>
      </c>
      <c r="AF304" s="17" t="e">
        <f>#REF!</f>
        <v>#REF!</v>
      </c>
      <c r="AG304" s="17" t="e">
        <f>#REF!</f>
        <v>#REF!</v>
      </c>
      <c r="AH304" s="17" t="e">
        <f>#REF!</f>
        <v>#REF!</v>
      </c>
      <c r="AI304" s="5"/>
      <c r="AJ304" s="12"/>
    </row>
    <row r="305" spans="1:36" s="1" customFormat="1" ht="21" hidden="1">
      <c r="A305" s="39">
        <v>294</v>
      </c>
      <c r="B305" s="39" t="s">
        <v>11</v>
      </c>
      <c r="C305" s="40">
        <v>1</v>
      </c>
      <c r="D305" s="39" t="s">
        <v>117</v>
      </c>
      <c r="E305" s="40" t="s">
        <v>378</v>
      </c>
      <c r="F305" s="51" t="s">
        <v>65</v>
      </c>
      <c r="G305" s="41"/>
      <c r="H305" s="41" t="s">
        <v>62</v>
      </c>
      <c r="I305" s="41" t="s">
        <v>62</v>
      </c>
      <c r="J305" s="42"/>
      <c r="K305" s="43"/>
      <c r="L305" s="44"/>
      <c r="M305" s="41"/>
      <c r="N305" s="41"/>
      <c r="O305" s="41"/>
      <c r="P305" s="41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47">
        <f t="shared" si="18"/>
        <v>9</v>
      </c>
      <c r="AC305" s="38"/>
      <c r="AD305" s="37"/>
      <c r="AE305" s="8">
        <v>2</v>
      </c>
      <c r="AF305" s="17" t="e">
        <f>#REF!</f>
        <v>#REF!</v>
      </c>
      <c r="AG305" s="17" t="e">
        <f>#REF!</f>
        <v>#REF!</v>
      </c>
      <c r="AH305" s="17" t="e">
        <f>#REF!</f>
        <v>#REF!</v>
      </c>
      <c r="AI305" s="7"/>
      <c r="AJ305" s="12"/>
    </row>
    <row r="306" spans="1:36" s="1" customFormat="1" ht="21" hidden="1">
      <c r="A306" s="39">
        <v>298</v>
      </c>
      <c r="B306" s="39" t="s">
        <v>11</v>
      </c>
      <c r="C306" s="40">
        <v>1</v>
      </c>
      <c r="D306" s="39" t="s">
        <v>119</v>
      </c>
      <c r="E306" s="40" t="s">
        <v>120</v>
      </c>
      <c r="F306" s="51" t="s">
        <v>65</v>
      </c>
      <c r="G306" s="41"/>
      <c r="H306" s="41"/>
      <c r="I306" s="41"/>
      <c r="J306" s="42"/>
      <c r="K306" s="43"/>
      <c r="L306" s="44" t="s">
        <v>62</v>
      </c>
      <c r="M306" s="41" t="s">
        <v>62</v>
      </c>
      <c r="N306" s="41"/>
      <c r="O306" s="41"/>
      <c r="P306" s="41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47">
        <f t="shared" si="18"/>
        <v>9</v>
      </c>
      <c r="AC306" s="38"/>
      <c r="AD306" s="37"/>
      <c r="AE306" s="8"/>
      <c r="AF306" s="17" t="e">
        <f>#REF!</f>
        <v>#REF!</v>
      </c>
      <c r="AG306" s="17" t="e">
        <f>#REF!</f>
        <v>#REF!</v>
      </c>
      <c r="AH306" s="17" t="e">
        <f>#REF!</f>
        <v>#REF!</v>
      </c>
      <c r="AI306" s="7"/>
      <c r="AJ306" s="12"/>
    </row>
    <row r="307" spans="1:36" s="1" customFormat="1" ht="21" hidden="1">
      <c r="A307" s="39">
        <v>296</v>
      </c>
      <c r="B307" s="39" t="s">
        <v>11</v>
      </c>
      <c r="C307" s="40">
        <v>1</v>
      </c>
      <c r="D307" s="39" t="s">
        <v>331</v>
      </c>
      <c r="E307" s="40" t="s">
        <v>47</v>
      </c>
      <c r="F307" s="51" t="s">
        <v>63</v>
      </c>
      <c r="G307" s="41"/>
      <c r="H307" s="41"/>
      <c r="I307" s="41"/>
      <c r="J307" s="42" t="s">
        <v>62</v>
      </c>
      <c r="K307" s="43" t="s">
        <v>62</v>
      </c>
      <c r="L307" s="44"/>
      <c r="M307" s="41"/>
      <c r="N307" s="41"/>
      <c r="O307" s="41"/>
      <c r="P307" s="41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47">
        <f t="shared" si="18"/>
        <v>1</v>
      </c>
      <c r="AC307" s="38"/>
      <c r="AD307" s="37"/>
      <c r="AE307" s="8"/>
      <c r="AF307" s="17" t="e">
        <f>#REF!</f>
        <v>#REF!</v>
      </c>
      <c r="AG307" s="17" t="e">
        <f>#REF!</f>
        <v>#REF!</v>
      </c>
      <c r="AH307" s="17" t="e">
        <f>#REF!</f>
        <v>#REF!</v>
      </c>
      <c r="AI307" s="2"/>
      <c r="AJ307" s="12"/>
    </row>
    <row r="308" spans="1:36" s="1" customFormat="1" ht="21" hidden="1">
      <c r="A308" s="39">
        <v>305</v>
      </c>
      <c r="B308" s="39" t="s">
        <v>11</v>
      </c>
      <c r="C308" s="40">
        <v>1</v>
      </c>
      <c r="D308" s="39" t="s">
        <v>124</v>
      </c>
      <c r="E308" s="40" t="s">
        <v>402</v>
      </c>
      <c r="F308" s="51" t="s">
        <v>63</v>
      </c>
      <c r="G308" s="41"/>
      <c r="H308" s="41"/>
      <c r="I308" s="41"/>
      <c r="J308" s="42"/>
      <c r="K308" s="43"/>
      <c r="L308" s="44"/>
      <c r="M308" s="41"/>
      <c r="N308" s="41"/>
      <c r="O308" s="41"/>
      <c r="P308" s="41"/>
      <c r="Q308" s="52" t="s">
        <v>62</v>
      </c>
      <c r="R308" s="52" t="s">
        <v>62</v>
      </c>
      <c r="S308" s="52"/>
      <c r="T308" s="52"/>
      <c r="U308" s="52"/>
      <c r="V308" s="52"/>
      <c r="W308" s="52"/>
      <c r="X308" s="52"/>
      <c r="Y308" s="52"/>
      <c r="Z308" s="52"/>
      <c r="AA308" s="52"/>
      <c r="AB308" s="47">
        <f t="shared" si="18"/>
        <v>9</v>
      </c>
      <c r="AC308" s="38"/>
      <c r="AD308" s="37"/>
      <c r="AE308" s="8"/>
      <c r="AF308" s="17" t="e">
        <f>#REF!</f>
        <v>#REF!</v>
      </c>
      <c r="AG308" s="17" t="e">
        <f>#REF!</f>
        <v>#REF!</v>
      </c>
      <c r="AH308" s="17" t="e">
        <f>#REF!</f>
        <v>#REF!</v>
      </c>
      <c r="AI308" s="2"/>
      <c r="AJ308" s="12"/>
    </row>
    <row r="309" spans="1:36" s="1" customFormat="1" ht="21" hidden="1">
      <c r="A309" s="39">
        <v>301</v>
      </c>
      <c r="B309" s="39" t="s">
        <v>11</v>
      </c>
      <c r="C309" s="40">
        <v>1</v>
      </c>
      <c r="D309" s="39" t="s">
        <v>220</v>
      </c>
      <c r="E309" s="40" t="s">
        <v>411</v>
      </c>
      <c r="F309" s="51" t="s">
        <v>64</v>
      </c>
      <c r="G309" s="41"/>
      <c r="H309" s="41"/>
      <c r="I309" s="41" t="s">
        <v>62</v>
      </c>
      <c r="J309" s="42" t="s">
        <v>62</v>
      </c>
      <c r="K309" s="43" t="s">
        <v>62</v>
      </c>
      <c r="L309" s="44"/>
      <c r="M309" s="41"/>
      <c r="N309" s="41"/>
      <c r="O309" s="41"/>
      <c r="P309" s="41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47">
        <f t="shared" si="18"/>
        <v>2</v>
      </c>
      <c r="AC309" s="38"/>
      <c r="AD309" s="37"/>
      <c r="AE309" s="8">
        <f>COUNTIF($D$5:$D$314,D309)</f>
        <v>2</v>
      </c>
      <c r="AF309" s="17" t="e">
        <f>#REF!</f>
        <v>#REF!</v>
      </c>
      <c r="AG309" s="17" t="e">
        <f>#REF!</f>
        <v>#REF!</v>
      </c>
      <c r="AH309" s="17" t="e">
        <f>#REF!</f>
        <v>#REF!</v>
      </c>
      <c r="AI309" s="7"/>
      <c r="AJ309" s="12"/>
    </row>
    <row r="310" spans="1:36" s="1" customFormat="1" ht="21" hidden="1">
      <c r="A310" s="39">
        <v>297</v>
      </c>
      <c r="B310" s="39" t="s">
        <v>11</v>
      </c>
      <c r="C310" s="40">
        <v>1</v>
      </c>
      <c r="D310" s="39" t="s">
        <v>332</v>
      </c>
      <c r="E310" s="40" t="s">
        <v>106</v>
      </c>
      <c r="F310" s="51" t="s">
        <v>64</v>
      </c>
      <c r="G310" s="44"/>
      <c r="H310" s="41"/>
      <c r="I310" s="41"/>
      <c r="J310" s="41"/>
      <c r="K310" s="43"/>
      <c r="L310" s="44"/>
      <c r="M310" s="41" t="s">
        <v>62</v>
      </c>
      <c r="N310" s="41" t="s">
        <v>62</v>
      </c>
      <c r="O310" s="41" t="s">
        <v>62</v>
      </c>
      <c r="P310" s="41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47">
        <f t="shared" si="18"/>
        <v>1</v>
      </c>
      <c r="AC310" s="38"/>
      <c r="AD310" s="37"/>
      <c r="AE310" s="8">
        <f>COUNTIF($D$5:$D$314,D310)</f>
        <v>1</v>
      </c>
      <c r="AF310" s="17" t="e">
        <f>#REF!</f>
        <v>#REF!</v>
      </c>
      <c r="AG310" s="17" t="e">
        <f>#REF!</f>
        <v>#REF!</v>
      </c>
      <c r="AH310" s="17" t="e">
        <f>#REF!</f>
        <v>#REF!</v>
      </c>
      <c r="AI310" s="7"/>
      <c r="AJ310" s="12"/>
    </row>
    <row r="311" spans="1:36" s="1" customFormat="1" ht="21" hidden="1">
      <c r="A311" s="39">
        <v>299</v>
      </c>
      <c r="B311" s="39" t="s">
        <v>11</v>
      </c>
      <c r="C311" s="40">
        <v>1</v>
      </c>
      <c r="D311" s="39" t="s">
        <v>86</v>
      </c>
      <c r="E311" s="40" t="s">
        <v>380</v>
      </c>
      <c r="F311" s="51" t="s">
        <v>424</v>
      </c>
      <c r="G311" s="44"/>
      <c r="H311" s="41"/>
      <c r="I311" s="41"/>
      <c r="J311" s="41"/>
      <c r="K311" s="43"/>
      <c r="L311" s="44" t="s">
        <v>62</v>
      </c>
      <c r="M311" s="41" t="s">
        <v>62</v>
      </c>
      <c r="N311" s="41"/>
      <c r="O311" s="41"/>
      <c r="P311" s="41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47">
        <f t="shared" si="18"/>
        <v>9</v>
      </c>
      <c r="AC311" s="38"/>
      <c r="AD311" s="37"/>
      <c r="AE311" s="8">
        <f>COUNTIF($D$5:$D$314,D311)</f>
        <v>8</v>
      </c>
      <c r="AF311" s="17" t="e">
        <f>#REF!</f>
        <v>#REF!</v>
      </c>
      <c r="AG311" s="17" t="e">
        <f>#REF!</f>
        <v>#REF!</v>
      </c>
      <c r="AH311" s="17" t="e">
        <f>#REF!</f>
        <v>#REF!</v>
      </c>
      <c r="AI311" s="2"/>
      <c r="AJ311" s="12"/>
    </row>
    <row r="312" spans="1:36" s="1" customFormat="1" ht="21" hidden="1">
      <c r="A312" s="39">
        <v>304</v>
      </c>
      <c r="B312" s="39" t="s">
        <v>11</v>
      </c>
      <c r="C312" s="40">
        <v>1</v>
      </c>
      <c r="D312" s="39" t="s">
        <v>18</v>
      </c>
      <c r="E312" s="40" t="s">
        <v>43</v>
      </c>
      <c r="F312" s="51" t="s">
        <v>424</v>
      </c>
      <c r="G312" s="41"/>
      <c r="H312" s="41"/>
      <c r="I312" s="41"/>
      <c r="J312" s="42"/>
      <c r="K312" s="43"/>
      <c r="L312" s="44"/>
      <c r="M312" s="41"/>
      <c r="N312" s="41"/>
      <c r="O312" s="41" t="s">
        <v>62</v>
      </c>
      <c r="P312" s="41" t="s">
        <v>62</v>
      </c>
      <c r="Q312" s="52" t="s">
        <v>62</v>
      </c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47">
        <f t="shared" si="18"/>
        <v>3</v>
      </c>
      <c r="AC312" s="38"/>
      <c r="AD312" s="37"/>
      <c r="AE312" s="8">
        <f>COUNTIF($D$5:$D$314,D312)</f>
        <v>3</v>
      </c>
      <c r="AF312" s="17" t="e">
        <f>#REF!</f>
        <v>#REF!</v>
      </c>
      <c r="AG312" s="17" t="e">
        <f>#REF!</f>
        <v>#REF!</v>
      </c>
      <c r="AH312" s="17" t="e">
        <f>#REF!</f>
        <v>#REF!</v>
      </c>
      <c r="AI312" s="2"/>
      <c r="AJ312" s="12"/>
    </row>
    <row r="313" spans="1:36" s="7" customFormat="1" ht="21" hidden="1">
      <c r="A313" s="39">
        <v>302</v>
      </c>
      <c r="B313" s="39" t="s">
        <v>11</v>
      </c>
      <c r="C313" s="40">
        <v>1</v>
      </c>
      <c r="D313" s="39" t="s">
        <v>333</v>
      </c>
      <c r="E313" s="40" t="s">
        <v>56</v>
      </c>
      <c r="F313" s="51" t="s">
        <v>74</v>
      </c>
      <c r="G313" s="41" t="s">
        <v>62</v>
      </c>
      <c r="H313" s="41" t="s">
        <v>62</v>
      </c>
      <c r="I313" s="41" t="s">
        <v>62</v>
      </c>
      <c r="J313" s="42" t="s">
        <v>62</v>
      </c>
      <c r="K313" s="43"/>
      <c r="L313" s="44"/>
      <c r="M313" s="41"/>
      <c r="N313" s="41"/>
      <c r="O313" s="41"/>
      <c r="P313" s="41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47">
        <f t="shared" si="18"/>
        <v>1</v>
      </c>
      <c r="AC313" s="38"/>
      <c r="AD313" s="37"/>
      <c r="AE313" s="8">
        <f>COUNTIF($D$5:$D$314,D313)</f>
        <v>1</v>
      </c>
      <c r="AF313" s="17" t="e">
        <f>#REF!</f>
        <v>#REF!</v>
      </c>
      <c r="AG313" s="17" t="e">
        <f>#REF!</f>
        <v>#REF!</v>
      </c>
      <c r="AH313" s="17" t="e">
        <f>#REF!</f>
        <v>#REF!</v>
      </c>
      <c r="AI313" s="2"/>
      <c r="AJ313" s="12"/>
    </row>
    <row r="314" spans="1:36" ht="21" hidden="1">
      <c r="A314" s="39">
        <v>303</v>
      </c>
      <c r="B314" s="39" t="s">
        <v>11</v>
      </c>
      <c r="C314" s="40">
        <v>1</v>
      </c>
      <c r="D314" s="39" t="s">
        <v>334</v>
      </c>
      <c r="E314" s="40" t="s">
        <v>47</v>
      </c>
      <c r="F314" s="51" t="s">
        <v>357</v>
      </c>
      <c r="G314" s="41" t="s">
        <v>62</v>
      </c>
      <c r="H314" s="41" t="s">
        <v>62</v>
      </c>
      <c r="I314" s="41" t="s">
        <v>62</v>
      </c>
      <c r="J314" s="42" t="s">
        <v>62</v>
      </c>
      <c r="K314" s="43"/>
      <c r="L314" s="44"/>
      <c r="M314" s="41"/>
      <c r="N314" s="41"/>
      <c r="O314" s="41"/>
      <c r="P314" s="41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47">
        <f t="shared" si="18"/>
        <v>1</v>
      </c>
      <c r="AC314" s="38"/>
      <c r="AD314" s="37"/>
      <c r="AE314" s="8"/>
      <c r="AF314" s="17" t="e">
        <f>#REF!</f>
        <v>#REF!</v>
      </c>
      <c r="AG314" s="17" t="e">
        <f>#REF!</f>
        <v>#REF!</v>
      </c>
      <c r="AH314" s="17" t="e">
        <f>#REF!</f>
        <v>#REF!</v>
      </c>
      <c r="AI314" s="7"/>
      <c r="AJ314" s="12"/>
    </row>
    <row r="315" spans="1:36" s="9" customFormat="1" ht="21" hidden="1">
      <c r="A315" s="39">
        <v>316</v>
      </c>
      <c r="B315" s="39" t="s">
        <v>11</v>
      </c>
      <c r="C315" s="40">
        <v>2</v>
      </c>
      <c r="D315" s="39" t="s">
        <v>337</v>
      </c>
      <c r="E315" s="40" t="s">
        <v>58</v>
      </c>
      <c r="F315" s="51" t="s">
        <v>61</v>
      </c>
      <c r="G315" s="41"/>
      <c r="H315" s="41"/>
      <c r="I315" s="41" t="s">
        <v>62</v>
      </c>
      <c r="J315" s="42" t="s">
        <v>62</v>
      </c>
      <c r="K315" s="43" t="s">
        <v>62</v>
      </c>
      <c r="L315" s="44" t="s">
        <v>62</v>
      </c>
      <c r="M315" s="41"/>
      <c r="N315" s="41"/>
      <c r="O315" s="41"/>
      <c r="P315" s="41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47">
        <f t="shared" si="18"/>
        <v>1</v>
      </c>
      <c r="AC315" s="38"/>
      <c r="AD315" s="37"/>
      <c r="AE315" s="8">
        <f t="shared" ref="AE315:AE327" si="21">COUNTIF($D$5:$D$314,D315)</f>
        <v>0</v>
      </c>
      <c r="AF315" s="17" t="e">
        <f>#REF!</f>
        <v>#REF!</v>
      </c>
      <c r="AG315" s="17" t="e">
        <f>#REF!</f>
        <v>#REF!</v>
      </c>
      <c r="AH315" s="17" t="e">
        <f>#REF!</f>
        <v>#REF!</v>
      </c>
      <c r="AI315" s="2"/>
      <c r="AJ315" s="12"/>
    </row>
    <row r="316" spans="1:36" s="9" customFormat="1" ht="21" hidden="1">
      <c r="A316" s="39">
        <v>309</v>
      </c>
      <c r="B316" s="39" t="s">
        <v>11</v>
      </c>
      <c r="C316" s="40">
        <v>2</v>
      </c>
      <c r="D316" s="39" t="s">
        <v>96</v>
      </c>
      <c r="E316" s="40" t="s">
        <v>95</v>
      </c>
      <c r="F316" s="51" t="s">
        <v>61</v>
      </c>
      <c r="G316" s="41"/>
      <c r="H316" s="41"/>
      <c r="I316" s="41"/>
      <c r="J316" s="42"/>
      <c r="K316" s="43"/>
      <c r="L316" s="44"/>
      <c r="M316" s="41" t="s">
        <v>62</v>
      </c>
      <c r="N316" s="41" t="s">
        <v>62</v>
      </c>
      <c r="O316" s="41" t="s">
        <v>62</v>
      </c>
      <c r="P316" s="41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47">
        <f t="shared" si="18"/>
        <v>1</v>
      </c>
      <c r="AC316" s="38"/>
      <c r="AD316" s="37"/>
      <c r="AE316" s="8">
        <f t="shared" si="21"/>
        <v>0</v>
      </c>
      <c r="AF316" s="17" t="e">
        <f>#REF!</f>
        <v>#REF!</v>
      </c>
      <c r="AG316" s="17" t="e">
        <f>#REF!</f>
        <v>#REF!</v>
      </c>
      <c r="AH316" s="17" t="e">
        <f>#REF!</f>
        <v>#REF!</v>
      </c>
      <c r="AI316" s="2"/>
      <c r="AJ316" s="12"/>
    </row>
    <row r="317" spans="1:36" s="9" customFormat="1" ht="21" hidden="1">
      <c r="A317" s="39">
        <v>308</v>
      </c>
      <c r="B317" s="39" t="s">
        <v>11</v>
      </c>
      <c r="C317" s="40">
        <v>2</v>
      </c>
      <c r="D317" s="39" t="s">
        <v>335</v>
      </c>
      <c r="E317" s="40" t="s">
        <v>56</v>
      </c>
      <c r="F317" s="51" t="s">
        <v>65</v>
      </c>
      <c r="G317" s="41"/>
      <c r="H317" s="41"/>
      <c r="I317" s="41" t="s">
        <v>62</v>
      </c>
      <c r="J317" s="42" t="s">
        <v>62</v>
      </c>
      <c r="K317" s="43" t="s">
        <v>62</v>
      </c>
      <c r="L317" s="44" t="s">
        <v>62</v>
      </c>
      <c r="M317" s="41"/>
      <c r="N317" s="41"/>
      <c r="O317" s="41"/>
      <c r="P317" s="41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47">
        <f t="shared" si="18"/>
        <v>2</v>
      </c>
      <c r="AC317" s="38"/>
      <c r="AD317" s="37"/>
      <c r="AE317" s="8">
        <f t="shared" si="21"/>
        <v>0</v>
      </c>
      <c r="AF317" s="17" t="e">
        <f>#REF!</f>
        <v>#REF!</v>
      </c>
      <c r="AG317" s="17" t="e">
        <f>#REF!</f>
        <v>#REF!</v>
      </c>
      <c r="AH317" s="17" t="e">
        <f>#REF!</f>
        <v>#REF!</v>
      </c>
      <c r="AI317" s="2"/>
      <c r="AJ317" s="12"/>
    </row>
    <row r="318" spans="1:36" s="9" customFormat="1" ht="21" hidden="1">
      <c r="A318" s="39">
        <v>315</v>
      </c>
      <c r="B318" s="39" t="s">
        <v>11</v>
      </c>
      <c r="C318" s="40">
        <v>2</v>
      </c>
      <c r="D318" s="39" t="s">
        <v>336</v>
      </c>
      <c r="E318" s="40" t="s">
        <v>33</v>
      </c>
      <c r="F318" s="51" t="s">
        <v>65</v>
      </c>
      <c r="G318" s="41"/>
      <c r="H318" s="41"/>
      <c r="I318" s="41"/>
      <c r="J318" s="42"/>
      <c r="K318" s="43"/>
      <c r="L318" s="44"/>
      <c r="M318" s="41" t="s">
        <v>62</v>
      </c>
      <c r="N318" s="41" t="s">
        <v>62</v>
      </c>
      <c r="O318" s="41" t="s">
        <v>62</v>
      </c>
      <c r="P318" s="41" t="s">
        <v>62</v>
      </c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47">
        <f t="shared" si="18"/>
        <v>1</v>
      </c>
      <c r="AC318" s="38"/>
      <c r="AD318" s="37"/>
      <c r="AE318" s="8">
        <f t="shared" si="21"/>
        <v>0</v>
      </c>
      <c r="AF318" s="17" t="e">
        <f>#REF!</f>
        <v>#REF!</v>
      </c>
      <c r="AG318" s="17" t="e">
        <f>#REF!</f>
        <v>#REF!</v>
      </c>
      <c r="AH318" s="17" t="e">
        <f>#REF!</f>
        <v>#REF!</v>
      </c>
      <c r="AI318" s="2"/>
      <c r="AJ318" s="12"/>
    </row>
    <row r="319" spans="1:36" ht="21" hidden="1">
      <c r="A319" s="39">
        <v>314</v>
      </c>
      <c r="B319" s="39" t="s">
        <v>11</v>
      </c>
      <c r="C319" s="40">
        <v>2</v>
      </c>
      <c r="D319" s="39" t="s">
        <v>25</v>
      </c>
      <c r="E319" s="40" t="s">
        <v>57</v>
      </c>
      <c r="F319" s="51" t="s">
        <v>65</v>
      </c>
      <c r="G319" s="44"/>
      <c r="H319" s="41"/>
      <c r="I319" s="41"/>
      <c r="J319" s="41"/>
      <c r="K319" s="43"/>
      <c r="L319" s="44"/>
      <c r="M319" s="41"/>
      <c r="N319" s="41"/>
      <c r="O319" s="41"/>
      <c r="P319" s="41"/>
      <c r="Q319" s="52" t="s">
        <v>62</v>
      </c>
      <c r="R319" s="52" t="s">
        <v>62</v>
      </c>
      <c r="S319" s="52" t="s">
        <v>62</v>
      </c>
      <c r="T319" s="52"/>
      <c r="U319" s="52"/>
      <c r="V319" s="52"/>
      <c r="W319" s="52"/>
      <c r="X319" s="52"/>
      <c r="Y319" s="52"/>
      <c r="Z319" s="52"/>
      <c r="AA319" s="52"/>
      <c r="AB319" s="47">
        <f t="shared" si="18"/>
        <v>1</v>
      </c>
      <c r="AC319" s="38"/>
      <c r="AD319" s="37"/>
      <c r="AE319" s="8">
        <f t="shared" si="21"/>
        <v>0</v>
      </c>
      <c r="AF319" s="17" t="e">
        <f>#REF!</f>
        <v>#REF!</v>
      </c>
      <c r="AG319" s="17" t="e">
        <f>#REF!</f>
        <v>#REF!</v>
      </c>
      <c r="AH319" s="17" t="e">
        <f>#REF!</f>
        <v>#REF!</v>
      </c>
      <c r="AJ319" s="12"/>
    </row>
    <row r="320" spans="1:36" ht="21" hidden="1">
      <c r="A320" s="39">
        <v>307</v>
      </c>
      <c r="B320" s="39" t="s">
        <v>11</v>
      </c>
      <c r="C320" s="40">
        <v>2</v>
      </c>
      <c r="D320" s="39" t="s">
        <v>21</v>
      </c>
      <c r="E320" s="40" t="s">
        <v>36</v>
      </c>
      <c r="F320" s="51" t="s">
        <v>63</v>
      </c>
      <c r="G320" s="44"/>
      <c r="H320" s="41"/>
      <c r="I320" s="41" t="s">
        <v>62</v>
      </c>
      <c r="J320" s="41" t="s">
        <v>62</v>
      </c>
      <c r="K320" s="43" t="s">
        <v>62</v>
      </c>
      <c r="L320" s="44" t="s">
        <v>62</v>
      </c>
      <c r="M320" s="41"/>
      <c r="N320" s="41"/>
      <c r="O320" s="41"/>
      <c r="P320" s="41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47">
        <f t="shared" si="18"/>
        <v>5</v>
      </c>
      <c r="AC320" s="38"/>
      <c r="AD320" s="37"/>
      <c r="AE320" s="8">
        <f t="shared" si="21"/>
        <v>3</v>
      </c>
      <c r="AF320" s="17" t="e">
        <f>#REF!</f>
        <v>#REF!</v>
      </c>
      <c r="AG320" s="17" t="e">
        <f>#REF!</f>
        <v>#REF!</v>
      </c>
      <c r="AH320" s="17" t="e">
        <f>#REF!</f>
        <v>#REF!</v>
      </c>
      <c r="AJ320" s="12"/>
    </row>
    <row r="321" spans="1:36" ht="21" hidden="1">
      <c r="A321" s="39">
        <v>313</v>
      </c>
      <c r="B321" s="39" t="s">
        <v>11</v>
      </c>
      <c r="C321" s="40">
        <v>2</v>
      </c>
      <c r="D321" s="39" t="s">
        <v>99</v>
      </c>
      <c r="E321" s="40" t="s">
        <v>56</v>
      </c>
      <c r="F321" s="51" t="s">
        <v>63</v>
      </c>
      <c r="G321" s="44"/>
      <c r="H321" s="41"/>
      <c r="I321" s="41"/>
      <c r="J321" s="41"/>
      <c r="K321" s="43"/>
      <c r="L321" s="44"/>
      <c r="M321" s="41"/>
      <c r="N321" s="41"/>
      <c r="O321" s="41" t="s">
        <v>62</v>
      </c>
      <c r="P321" s="41" t="s">
        <v>62</v>
      </c>
      <c r="Q321" s="52" t="s">
        <v>62</v>
      </c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47">
        <f t="shared" si="18"/>
        <v>1</v>
      </c>
      <c r="AC321" s="38"/>
      <c r="AD321" s="37"/>
      <c r="AE321" s="8">
        <f t="shared" si="21"/>
        <v>0</v>
      </c>
      <c r="AF321" s="17" t="e">
        <f>#REF!</f>
        <v>#REF!</v>
      </c>
      <c r="AG321" s="17" t="e">
        <f>#REF!</f>
        <v>#REF!</v>
      </c>
      <c r="AH321" s="17" t="e">
        <f>#REF!</f>
        <v>#REF!</v>
      </c>
      <c r="AJ321" s="12"/>
    </row>
    <row r="322" spans="1:36" ht="21" hidden="1">
      <c r="A322" s="39">
        <v>306</v>
      </c>
      <c r="B322" s="39" t="s">
        <v>11</v>
      </c>
      <c r="C322" s="40">
        <v>2</v>
      </c>
      <c r="D322" s="39" t="s">
        <v>24</v>
      </c>
      <c r="E322" s="40" t="s">
        <v>33</v>
      </c>
      <c r="F322" s="51" t="s">
        <v>64</v>
      </c>
      <c r="G322" s="41"/>
      <c r="H322" s="41"/>
      <c r="I322" s="41" t="s">
        <v>62</v>
      </c>
      <c r="J322" s="42" t="s">
        <v>62</v>
      </c>
      <c r="K322" s="43" t="s">
        <v>62</v>
      </c>
      <c r="L322" s="44"/>
      <c r="M322" s="41"/>
      <c r="N322" s="41"/>
      <c r="O322" s="41"/>
      <c r="P322" s="41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47">
        <f t="shared" si="18"/>
        <v>1</v>
      </c>
      <c r="AC322" s="38"/>
      <c r="AD322" s="37"/>
      <c r="AE322" s="8">
        <f t="shared" si="21"/>
        <v>0</v>
      </c>
      <c r="AF322" s="17" t="e">
        <f>#REF!</f>
        <v>#REF!</v>
      </c>
      <c r="AG322" s="17" t="e">
        <f>#REF!</f>
        <v>#REF!</v>
      </c>
      <c r="AH322" s="17" t="e">
        <f>#REF!</f>
        <v>#REF!</v>
      </c>
      <c r="AJ322" s="12"/>
    </row>
    <row r="323" spans="1:36" ht="21" hidden="1">
      <c r="A323" s="39">
        <v>310</v>
      </c>
      <c r="B323" s="39" t="s">
        <v>11</v>
      </c>
      <c r="C323" s="40">
        <v>2</v>
      </c>
      <c r="D323" s="39" t="s">
        <v>97</v>
      </c>
      <c r="E323" s="40" t="s">
        <v>33</v>
      </c>
      <c r="F323" s="51" t="s">
        <v>64</v>
      </c>
      <c r="G323" s="41"/>
      <c r="H323" s="41"/>
      <c r="I323" s="41"/>
      <c r="J323" s="42"/>
      <c r="K323" s="43"/>
      <c r="L323" s="44"/>
      <c r="M323" s="41" t="s">
        <v>62</v>
      </c>
      <c r="N323" s="41" t="s">
        <v>62</v>
      </c>
      <c r="O323" s="41" t="s">
        <v>62</v>
      </c>
      <c r="P323" s="41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47">
        <f t="shared" si="18"/>
        <v>1</v>
      </c>
      <c r="AC323" s="38"/>
      <c r="AD323" s="37"/>
      <c r="AE323" s="8">
        <f t="shared" si="21"/>
        <v>0</v>
      </c>
      <c r="AF323" s="17" t="e">
        <f>#REF!</f>
        <v>#REF!</v>
      </c>
      <c r="AG323" s="17" t="e">
        <f>#REF!</f>
        <v>#REF!</v>
      </c>
      <c r="AH323" s="17" t="e">
        <f>#REF!</f>
        <v>#REF!</v>
      </c>
      <c r="AJ323" s="12"/>
    </row>
    <row r="324" spans="1:36" ht="21" hidden="1">
      <c r="A324" s="39">
        <v>312</v>
      </c>
      <c r="B324" s="39" t="s">
        <v>11</v>
      </c>
      <c r="C324" s="40">
        <v>2</v>
      </c>
      <c r="D324" s="39" t="s">
        <v>98</v>
      </c>
      <c r="E324" s="40" t="s">
        <v>57</v>
      </c>
      <c r="F324" s="51" t="s">
        <v>424</v>
      </c>
      <c r="G324" s="41"/>
      <c r="H324" s="41"/>
      <c r="I324" s="41" t="s">
        <v>62</v>
      </c>
      <c r="J324" s="42" t="s">
        <v>62</v>
      </c>
      <c r="K324" s="43"/>
      <c r="L324" s="44"/>
      <c r="M324" s="41"/>
      <c r="N324" s="41"/>
      <c r="O324" s="41"/>
      <c r="P324" s="41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47">
        <f t="shared" si="18"/>
        <v>1</v>
      </c>
      <c r="AC324" s="38"/>
      <c r="AD324" s="37"/>
      <c r="AE324" s="8">
        <f t="shared" si="21"/>
        <v>0</v>
      </c>
      <c r="AF324" s="17" t="e">
        <f>#REF!</f>
        <v>#REF!</v>
      </c>
      <c r="AG324" s="17" t="e">
        <f>#REF!</f>
        <v>#REF!</v>
      </c>
      <c r="AH324" s="17" t="e">
        <f>#REF!</f>
        <v>#REF!</v>
      </c>
      <c r="AJ324" s="12"/>
    </row>
    <row r="325" spans="1:36" ht="21" hidden="1">
      <c r="A325" s="39">
        <v>317</v>
      </c>
      <c r="B325" s="39" t="s">
        <v>11</v>
      </c>
      <c r="C325" s="40">
        <v>2</v>
      </c>
      <c r="D325" s="39" t="s">
        <v>20</v>
      </c>
      <c r="E325" s="40" t="s">
        <v>228</v>
      </c>
      <c r="F325" s="51" t="s">
        <v>424</v>
      </c>
      <c r="G325" s="41"/>
      <c r="H325" s="41"/>
      <c r="I325" s="41"/>
      <c r="J325" s="42"/>
      <c r="K325" s="43"/>
      <c r="L325" s="44"/>
      <c r="M325" s="41"/>
      <c r="N325" s="41"/>
      <c r="O325" s="41"/>
      <c r="P325" s="41"/>
      <c r="Q325" s="52"/>
      <c r="R325" s="52"/>
      <c r="S325" s="52" t="s">
        <v>62</v>
      </c>
      <c r="T325" s="52" t="s">
        <v>62</v>
      </c>
      <c r="U325" s="52" t="s">
        <v>62</v>
      </c>
      <c r="V325" s="52" t="s">
        <v>62</v>
      </c>
      <c r="W325" s="52"/>
      <c r="X325" s="52"/>
      <c r="Y325" s="52"/>
      <c r="Z325" s="52"/>
      <c r="AA325" s="52"/>
      <c r="AB325" s="47">
        <f t="shared" ref="AB325:AB388" si="22">COUNTIF($D$2:$D$384,D325)</f>
        <v>6</v>
      </c>
      <c r="AC325" s="38"/>
      <c r="AD325" s="37"/>
      <c r="AE325" s="8">
        <f t="shared" si="21"/>
        <v>4</v>
      </c>
      <c r="AF325" s="17" t="e">
        <f>#REF!</f>
        <v>#REF!</v>
      </c>
      <c r="AG325" s="17" t="e">
        <f>#REF!</f>
        <v>#REF!</v>
      </c>
      <c r="AH325" s="17" t="e">
        <f>#REF!</f>
        <v>#REF!</v>
      </c>
      <c r="AJ325" s="12"/>
    </row>
    <row r="326" spans="1:36" s="9" customFormat="1" ht="21" hidden="1">
      <c r="A326" s="39">
        <v>311</v>
      </c>
      <c r="B326" s="39" t="s">
        <v>11</v>
      </c>
      <c r="C326" s="40">
        <v>2</v>
      </c>
      <c r="D326" s="39" t="s">
        <v>16</v>
      </c>
      <c r="E326" s="40"/>
      <c r="F326" s="51" t="s">
        <v>357</v>
      </c>
      <c r="G326" s="41" t="s">
        <v>62</v>
      </c>
      <c r="H326" s="41" t="s">
        <v>62</v>
      </c>
      <c r="I326" s="41" t="s">
        <v>62</v>
      </c>
      <c r="J326" s="42" t="s">
        <v>62</v>
      </c>
      <c r="K326" s="43"/>
      <c r="L326" s="44"/>
      <c r="M326" s="41"/>
      <c r="N326" s="41"/>
      <c r="O326" s="41"/>
      <c r="P326" s="41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47">
        <f t="shared" si="22"/>
        <v>7</v>
      </c>
      <c r="AC326" s="38"/>
      <c r="AD326" s="37"/>
      <c r="AE326" s="8">
        <f t="shared" si="21"/>
        <v>5</v>
      </c>
      <c r="AF326" s="17" t="e">
        <f>#REF!</f>
        <v>#REF!</v>
      </c>
      <c r="AG326" s="17" t="e">
        <f>#REF!</f>
        <v>#REF!</v>
      </c>
      <c r="AH326" s="17" t="e">
        <f>#REF!</f>
        <v>#REF!</v>
      </c>
      <c r="AI326" s="2"/>
      <c r="AJ326" s="12"/>
    </row>
    <row r="327" spans="1:36" s="9" customFormat="1" ht="21" hidden="1">
      <c r="A327" s="39">
        <v>327</v>
      </c>
      <c r="B327" s="39" t="s">
        <v>11</v>
      </c>
      <c r="C327" s="40">
        <v>3</v>
      </c>
      <c r="D327" s="39" t="s">
        <v>343</v>
      </c>
      <c r="E327" s="40" t="s">
        <v>44</v>
      </c>
      <c r="F327" s="51" t="s">
        <v>61</v>
      </c>
      <c r="G327" s="41"/>
      <c r="H327" s="41"/>
      <c r="I327" s="41" t="s">
        <v>62</v>
      </c>
      <c r="J327" s="42" t="s">
        <v>62</v>
      </c>
      <c r="K327" s="43" t="s">
        <v>62</v>
      </c>
      <c r="L327" s="44"/>
      <c r="M327" s="41"/>
      <c r="N327" s="41"/>
      <c r="O327" s="41"/>
      <c r="P327" s="41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47">
        <f t="shared" si="22"/>
        <v>1</v>
      </c>
      <c r="AC327" s="38"/>
      <c r="AD327" s="37"/>
      <c r="AE327" s="8">
        <f t="shared" si="21"/>
        <v>0</v>
      </c>
      <c r="AF327" s="17" t="e">
        <f>#REF!</f>
        <v>#REF!</v>
      </c>
      <c r="AG327" s="17" t="e">
        <f>#REF!</f>
        <v>#REF!</v>
      </c>
      <c r="AH327" s="17" t="e">
        <f>#REF!</f>
        <v>#REF!</v>
      </c>
      <c r="AI327" s="2"/>
      <c r="AJ327" s="12"/>
    </row>
    <row r="328" spans="1:36" ht="21" hidden="1">
      <c r="A328" s="39">
        <v>329</v>
      </c>
      <c r="B328" s="39" t="s">
        <v>11</v>
      </c>
      <c r="C328" s="40">
        <v>3</v>
      </c>
      <c r="D328" s="39" t="s">
        <v>385</v>
      </c>
      <c r="E328" s="40" t="s">
        <v>44</v>
      </c>
      <c r="F328" s="51" t="s">
        <v>61</v>
      </c>
      <c r="G328" s="41"/>
      <c r="H328" s="41"/>
      <c r="I328" s="41"/>
      <c r="J328" s="42"/>
      <c r="K328" s="43"/>
      <c r="L328" s="44"/>
      <c r="M328" s="41" t="s">
        <v>62</v>
      </c>
      <c r="N328" s="41" t="s">
        <v>62</v>
      </c>
      <c r="O328" s="41" t="s">
        <v>62</v>
      </c>
      <c r="P328" s="41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47">
        <f t="shared" si="22"/>
        <v>1</v>
      </c>
      <c r="AC328" s="38"/>
      <c r="AD328" s="37"/>
      <c r="AE328" s="8"/>
      <c r="AF328" s="17" t="e">
        <f>#REF!</f>
        <v>#REF!</v>
      </c>
      <c r="AG328" s="17" t="e">
        <f>#REF!</f>
        <v>#REF!</v>
      </c>
      <c r="AH328" s="17" t="e">
        <f>#REF!</f>
        <v>#REF!</v>
      </c>
      <c r="AI328" s="7"/>
      <c r="AJ328" s="12"/>
    </row>
    <row r="329" spans="1:36" s="9" customFormat="1" ht="21" hidden="1">
      <c r="A329" s="39">
        <v>321</v>
      </c>
      <c r="B329" s="39" t="s">
        <v>11</v>
      </c>
      <c r="C329" s="40">
        <v>3</v>
      </c>
      <c r="D329" s="39" t="s">
        <v>339</v>
      </c>
      <c r="E329" s="40" t="s">
        <v>47</v>
      </c>
      <c r="F329" s="51" t="s">
        <v>65</v>
      </c>
      <c r="G329" s="41"/>
      <c r="H329" s="41"/>
      <c r="I329" s="41"/>
      <c r="J329" s="42"/>
      <c r="K329" s="43"/>
      <c r="L329" s="44" t="s">
        <v>62</v>
      </c>
      <c r="M329" s="41" t="s">
        <v>62</v>
      </c>
      <c r="N329" s="41" t="s">
        <v>62</v>
      </c>
      <c r="O329" s="41"/>
      <c r="P329" s="41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47">
        <f t="shared" si="22"/>
        <v>1</v>
      </c>
      <c r="AC329" s="38"/>
      <c r="AD329" s="37"/>
      <c r="AE329" s="8">
        <f t="shared" ref="AE329:AE335" si="23">COUNTIF($D$5:$D$314,D329)</f>
        <v>0</v>
      </c>
      <c r="AF329" s="17" t="e">
        <f>#REF!</f>
        <v>#REF!</v>
      </c>
      <c r="AG329" s="17" t="e">
        <f>#REF!</f>
        <v>#REF!</v>
      </c>
      <c r="AH329" s="17" t="e">
        <f>#REF!</f>
        <v>#REF!</v>
      </c>
      <c r="AI329" s="2"/>
      <c r="AJ329" s="12"/>
    </row>
    <row r="330" spans="1:36" ht="21" hidden="1">
      <c r="A330" s="39">
        <v>322</v>
      </c>
      <c r="B330" s="39" t="s">
        <v>11</v>
      </c>
      <c r="C330" s="40">
        <v>3</v>
      </c>
      <c r="D330" s="39" t="s">
        <v>340</v>
      </c>
      <c r="E330" s="40" t="s">
        <v>71</v>
      </c>
      <c r="F330" s="51" t="s">
        <v>65</v>
      </c>
      <c r="G330" s="41"/>
      <c r="H330" s="41"/>
      <c r="I330" s="41"/>
      <c r="J330" s="42"/>
      <c r="K330" s="43"/>
      <c r="L330" s="44"/>
      <c r="M330" s="41"/>
      <c r="N330" s="41"/>
      <c r="O330" s="41" t="s">
        <v>62</v>
      </c>
      <c r="P330" s="41" t="s">
        <v>62</v>
      </c>
      <c r="Q330" s="52" t="s">
        <v>62</v>
      </c>
      <c r="R330" s="52" t="s">
        <v>62</v>
      </c>
      <c r="S330" s="52"/>
      <c r="T330" s="52"/>
      <c r="U330" s="52"/>
      <c r="V330" s="52"/>
      <c r="W330" s="52"/>
      <c r="X330" s="52"/>
      <c r="Y330" s="52"/>
      <c r="Z330" s="52"/>
      <c r="AA330" s="52"/>
      <c r="AB330" s="47">
        <f t="shared" si="22"/>
        <v>2</v>
      </c>
      <c r="AC330" s="38"/>
      <c r="AD330" s="37"/>
      <c r="AE330" s="8">
        <f t="shared" si="23"/>
        <v>0</v>
      </c>
      <c r="AF330" s="17" t="e">
        <f>#REF!</f>
        <v>#REF!</v>
      </c>
      <c r="AG330" s="17" t="e">
        <f>#REF!</f>
        <v>#REF!</v>
      </c>
      <c r="AH330" s="17" t="e">
        <f>#REF!</f>
        <v>#REF!</v>
      </c>
      <c r="AJ330" s="12"/>
    </row>
    <row r="331" spans="1:36" hidden="1">
      <c r="A331" s="39">
        <v>324</v>
      </c>
      <c r="B331" s="39" t="s">
        <v>11</v>
      </c>
      <c r="C331" s="40">
        <v>3</v>
      </c>
      <c r="D331" s="39" t="s">
        <v>253</v>
      </c>
      <c r="E331" s="40" t="s">
        <v>57</v>
      </c>
      <c r="F331" s="51" t="s">
        <v>63</v>
      </c>
      <c r="G331" s="41"/>
      <c r="H331" s="41"/>
      <c r="I331" s="41" t="s">
        <v>62</v>
      </c>
      <c r="J331" s="42" t="s">
        <v>62</v>
      </c>
      <c r="K331" s="43" t="s">
        <v>62</v>
      </c>
      <c r="L331" s="44"/>
      <c r="M331" s="41"/>
      <c r="N331" s="41"/>
      <c r="O331" s="41"/>
      <c r="P331" s="41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47">
        <f t="shared" si="22"/>
        <v>3</v>
      </c>
      <c r="AC331" s="38"/>
      <c r="AD331" s="37"/>
      <c r="AE331" s="8">
        <f t="shared" si="23"/>
        <v>2</v>
      </c>
      <c r="AF331" s="17" t="e">
        <f>#REF!</f>
        <v>#REF!</v>
      </c>
      <c r="AG331" s="17" t="e">
        <f>#REF!</f>
        <v>#REF!</v>
      </c>
      <c r="AH331" s="17" t="e">
        <f>#REF!</f>
        <v>#REF!</v>
      </c>
      <c r="AI331" s="5"/>
      <c r="AJ331" s="12"/>
    </row>
    <row r="332" spans="1:36" ht="21" hidden="1">
      <c r="A332" s="39">
        <v>331</v>
      </c>
      <c r="B332" s="39" t="s">
        <v>11</v>
      </c>
      <c r="C332" s="40">
        <v>3</v>
      </c>
      <c r="D332" s="39" t="s">
        <v>346</v>
      </c>
      <c r="E332" s="40" t="s">
        <v>57</v>
      </c>
      <c r="F332" s="51" t="s">
        <v>63</v>
      </c>
      <c r="G332" s="41"/>
      <c r="H332" s="41"/>
      <c r="I332" s="41"/>
      <c r="J332" s="42"/>
      <c r="K332" s="43"/>
      <c r="L332" s="44"/>
      <c r="M332" s="41" t="s">
        <v>62</v>
      </c>
      <c r="N332" s="41" t="s">
        <v>62</v>
      </c>
      <c r="O332" s="41" t="s">
        <v>62</v>
      </c>
      <c r="P332" s="41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47">
        <f t="shared" si="22"/>
        <v>1</v>
      </c>
      <c r="AC332" s="38"/>
      <c r="AD332" s="37"/>
      <c r="AE332" s="8">
        <f t="shared" si="23"/>
        <v>0</v>
      </c>
      <c r="AF332" s="17" t="e">
        <f>#REF!</f>
        <v>#REF!</v>
      </c>
      <c r="AG332" s="17" t="e">
        <f>#REF!</f>
        <v>#REF!</v>
      </c>
      <c r="AH332" s="17" t="e">
        <f>#REF!</f>
        <v>#REF!</v>
      </c>
      <c r="AI332" s="9"/>
      <c r="AJ332" s="12"/>
    </row>
    <row r="333" spans="1:36" ht="21" hidden="1">
      <c r="A333" s="39">
        <v>320</v>
      </c>
      <c r="B333" s="39" t="s">
        <v>11</v>
      </c>
      <c r="C333" s="40">
        <v>3</v>
      </c>
      <c r="D333" s="39" t="s">
        <v>335</v>
      </c>
      <c r="E333" s="40" t="s">
        <v>56</v>
      </c>
      <c r="F333" s="51" t="s">
        <v>64</v>
      </c>
      <c r="G333" s="42"/>
      <c r="H333" s="43"/>
      <c r="I333" s="44" t="s">
        <v>62</v>
      </c>
      <c r="J333" s="42" t="s">
        <v>62</v>
      </c>
      <c r="K333" s="43" t="s">
        <v>62</v>
      </c>
      <c r="L333" s="44" t="s">
        <v>62</v>
      </c>
      <c r="M333" s="41"/>
      <c r="N333" s="41"/>
      <c r="O333" s="41"/>
      <c r="P333" s="41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47">
        <f t="shared" si="22"/>
        <v>2</v>
      </c>
      <c r="AC333" s="38"/>
      <c r="AD333" s="37"/>
      <c r="AE333" s="8">
        <f t="shared" si="23"/>
        <v>0</v>
      </c>
      <c r="AF333" s="17" t="e">
        <f>#REF!</f>
        <v>#REF!</v>
      </c>
      <c r="AG333" s="17" t="e">
        <f>#REF!</f>
        <v>#REF!</v>
      </c>
      <c r="AH333" s="17" t="e">
        <f>#REF!</f>
        <v>#REF!</v>
      </c>
      <c r="AJ333" s="12"/>
    </row>
    <row r="334" spans="1:36" ht="21" hidden="1">
      <c r="A334" s="39">
        <v>318</v>
      </c>
      <c r="B334" s="39" t="s">
        <v>11</v>
      </c>
      <c r="C334" s="40">
        <v>3</v>
      </c>
      <c r="D334" s="39" t="s">
        <v>181</v>
      </c>
      <c r="E334" s="40" t="s">
        <v>56</v>
      </c>
      <c r="F334" s="51" t="s">
        <v>64</v>
      </c>
      <c r="G334" s="42"/>
      <c r="H334" s="43"/>
      <c r="I334" s="44"/>
      <c r="J334" s="42"/>
      <c r="K334" s="43"/>
      <c r="L334" s="44"/>
      <c r="M334" s="41"/>
      <c r="N334" s="41" t="s">
        <v>62</v>
      </c>
      <c r="O334" s="41" t="s">
        <v>62</v>
      </c>
      <c r="P334" s="41" t="s">
        <v>62</v>
      </c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47">
        <f t="shared" si="22"/>
        <v>2</v>
      </c>
      <c r="AC334" s="38"/>
      <c r="AD334" s="37"/>
      <c r="AE334" s="8">
        <f t="shared" si="23"/>
        <v>1</v>
      </c>
      <c r="AF334" s="17" t="e">
        <f>#REF!</f>
        <v>#REF!</v>
      </c>
      <c r="AG334" s="17" t="e">
        <f>#REF!</f>
        <v>#REF!</v>
      </c>
      <c r="AH334" s="17" t="e">
        <f>#REF!</f>
        <v>#REF!</v>
      </c>
      <c r="AJ334" s="12"/>
    </row>
    <row r="335" spans="1:36" ht="21" hidden="1">
      <c r="A335" s="39">
        <v>328</v>
      </c>
      <c r="B335" s="39" t="s">
        <v>11</v>
      </c>
      <c r="C335" s="40">
        <v>3</v>
      </c>
      <c r="D335" s="39" t="s">
        <v>344</v>
      </c>
      <c r="E335" s="40" t="s">
        <v>56</v>
      </c>
      <c r="F335" s="51" t="s">
        <v>64</v>
      </c>
      <c r="G335" s="44"/>
      <c r="H335" s="41"/>
      <c r="I335" s="41"/>
      <c r="J335" s="41"/>
      <c r="K335" s="43"/>
      <c r="L335" s="44"/>
      <c r="M335" s="41"/>
      <c r="N335" s="41"/>
      <c r="O335" s="41"/>
      <c r="P335" s="41"/>
      <c r="Q335" s="52"/>
      <c r="R335" s="52" t="s">
        <v>62</v>
      </c>
      <c r="S335" s="52" t="s">
        <v>62</v>
      </c>
      <c r="T335" s="52" t="s">
        <v>62</v>
      </c>
      <c r="U335" s="52"/>
      <c r="V335" s="52"/>
      <c r="W335" s="52"/>
      <c r="X335" s="52"/>
      <c r="Y335" s="52"/>
      <c r="Z335" s="52"/>
      <c r="AA335" s="52"/>
      <c r="AB335" s="47">
        <f t="shared" si="22"/>
        <v>1</v>
      </c>
      <c r="AC335" s="38"/>
      <c r="AD335" s="37"/>
      <c r="AE335" s="8">
        <f t="shared" si="23"/>
        <v>0</v>
      </c>
      <c r="AF335" s="17" t="e">
        <f>#REF!</f>
        <v>#REF!</v>
      </c>
      <c r="AG335" s="17" t="e">
        <f>#REF!</f>
        <v>#REF!</v>
      </c>
      <c r="AH335" s="17" t="e">
        <f>#REF!</f>
        <v>#REF!</v>
      </c>
      <c r="AJ335" s="12"/>
    </row>
    <row r="336" spans="1:36" ht="21" hidden="1">
      <c r="A336" s="39">
        <v>319</v>
      </c>
      <c r="B336" s="39" t="s">
        <v>11</v>
      </c>
      <c r="C336" s="40">
        <v>3</v>
      </c>
      <c r="D336" s="39" t="s">
        <v>338</v>
      </c>
      <c r="E336" s="40" t="s">
        <v>414</v>
      </c>
      <c r="F336" s="51" t="s">
        <v>424</v>
      </c>
      <c r="G336" s="44"/>
      <c r="H336" s="41"/>
      <c r="I336" s="41" t="s">
        <v>62</v>
      </c>
      <c r="J336" s="41" t="s">
        <v>62</v>
      </c>
      <c r="K336" s="43" t="s">
        <v>62</v>
      </c>
      <c r="L336" s="44"/>
      <c r="M336" s="41"/>
      <c r="N336" s="41"/>
      <c r="O336" s="41"/>
      <c r="P336" s="41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47">
        <f t="shared" si="22"/>
        <v>2</v>
      </c>
      <c r="AC336" s="38"/>
      <c r="AD336" s="37"/>
      <c r="AE336" s="8"/>
      <c r="AF336" s="17" t="e">
        <f>#REF!</f>
        <v>#REF!</v>
      </c>
      <c r="AG336" s="17" t="e">
        <f>#REF!</f>
        <v>#REF!</v>
      </c>
      <c r="AH336" s="17" t="e">
        <f>#REF!</f>
        <v>#REF!</v>
      </c>
      <c r="AJ336" s="12"/>
    </row>
    <row r="337" spans="1:36" ht="21" hidden="1">
      <c r="A337" s="39">
        <v>325</v>
      </c>
      <c r="B337" s="39" t="s">
        <v>11</v>
      </c>
      <c r="C337" s="40">
        <v>3</v>
      </c>
      <c r="D337" s="39" t="s">
        <v>145</v>
      </c>
      <c r="E337" s="40" t="s">
        <v>71</v>
      </c>
      <c r="F337" s="51" t="s">
        <v>317</v>
      </c>
      <c r="G337" s="44" t="s">
        <v>62</v>
      </c>
      <c r="H337" s="41" t="s">
        <v>62</v>
      </c>
      <c r="I337" s="41"/>
      <c r="J337" s="41"/>
      <c r="K337" s="43"/>
      <c r="L337" s="44"/>
      <c r="M337" s="41"/>
      <c r="N337" s="41"/>
      <c r="O337" s="41"/>
      <c r="P337" s="41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47">
        <f t="shared" si="22"/>
        <v>8</v>
      </c>
      <c r="AC337" s="38"/>
      <c r="AD337" s="37"/>
      <c r="AE337" s="8">
        <f>COUNTIF($D$5:$D$314,D337)</f>
        <v>7</v>
      </c>
      <c r="AF337" s="17" t="e">
        <f>#REF!</f>
        <v>#REF!</v>
      </c>
      <c r="AG337" s="17" t="e">
        <f>#REF!</f>
        <v>#REF!</v>
      </c>
      <c r="AH337" s="17" t="e">
        <f>#REF!</f>
        <v>#REF!</v>
      </c>
      <c r="AJ337" s="12"/>
    </row>
    <row r="338" spans="1:36" hidden="1">
      <c r="A338" s="39">
        <v>323</v>
      </c>
      <c r="B338" s="39" t="s">
        <v>11</v>
      </c>
      <c r="C338" s="40">
        <v>3</v>
      </c>
      <c r="D338" s="39" t="s">
        <v>113</v>
      </c>
      <c r="E338" s="40" t="s">
        <v>341</v>
      </c>
      <c r="F338" s="38" t="s">
        <v>427</v>
      </c>
      <c r="G338" s="44" t="s">
        <v>62</v>
      </c>
      <c r="H338" s="41" t="s">
        <v>62</v>
      </c>
      <c r="I338" s="41" t="s">
        <v>62</v>
      </c>
      <c r="J338" s="41"/>
      <c r="K338" s="43"/>
      <c r="L338" s="44"/>
      <c r="M338" s="41"/>
      <c r="N338" s="41"/>
      <c r="O338" s="41"/>
      <c r="P338" s="41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47">
        <f t="shared" si="22"/>
        <v>1</v>
      </c>
      <c r="AC338" s="38"/>
      <c r="AD338" s="37"/>
      <c r="AE338" s="8">
        <f>COUNTIF($D$5:$D$314,D338)</f>
        <v>0</v>
      </c>
      <c r="AF338" s="17" t="e">
        <f>#REF!</f>
        <v>#REF!</v>
      </c>
      <c r="AG338" s="17" t="e">
        <f>#REF!</f>
        <v>#REF!</v>
      </c>
      <c r="AH338" s="17" t="e">
        <f>#REF!</f>
        <v>#REF!</v>
      </c>
      <c r="AI338" s="5"/>
      <c r="AJ338" s="12"/>
    </row>
    <row r="339" spans="1:36" hidden="1">
      <c r="A339" s="39">
        <v>326</v>
      </c>
      <c r="B339" s="39" t="s">
        <v>11</v>
      </c>
      <c r="C339" s="40">
        <v>3</v>
      </c>
      <c r="D339" s="39" t="s">
        <v>342</v>
      </c>
      <c r="E339" s="40" t="s">
        <v>47</v>
      </c>
      <c r="F339" s="38" t="s">
        <v>427</v>
      </c>
      <c r="G339" s="44" t="s">
        <v>62</v>
      </c>
      <c r="H339" s="41" t="s">
        <v>62</v>
      </c>
      <c r="I339" s="41" t="s">
        <v>62</v>
      </c>
      <c r="J339" s="42"/>
      <c r="K339" s="43"/>
      <c r="L339" s="44"/>
      <c r="M339" s="41"/>
      <c r="N339" s="41"/>
      <c r="O339" s="41"/>
      <c r="P339" s="41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47">
        <f t="shared" si="22"/>
        <v>1</v>
      </c>
      <c r="AC339" s="38"/>
      <c r="AD339" s="37"/>
      <c r="AE339" s="8">
        <f>COUNTIF($D$5:$D$314,D339)</f>
        <v>0</v>
      </c>
      <c r="AF339" s="17" t="e">
        <f>#REF!</f>
        <v>#REF!</v>
      </c>
      <c r="AG339" s="17" t="e">
        <f>#REF!</f>
        <v>#REF!</v>
      </c>
      <c r="AH339" s="17" t="e">
        <f>#REF!</f>
        <v>#REF!</v>
      </c>
      <c r="AI339" s="5"/>
      <c r="AJ339" s="12"/>
    </row>
    <row r="340" spans="1:36" hidden="1">
      <c r="A340" s="39">
        <v>330</v>
      </c>
      <c r="B340" s="39" t="s">
        <v>11</v>
      </c>
      <c r="C340" s="40">
        <v>3</v>
      </c>
      <c r="D340" s="39" t="s">
        <v>345</v>
      </c>
      <c r="E340" s="40" t="s">
        <v>57</v>
      </c>
      <c r="F340" s="38" t="s">
        <v>427</v>
      </c>
      <c r="G340" s="44" t="s">
        <v>62</v>
      </c>
      <c r="H340" s="41" t="s">
        <v>62</v>
      </c>
      <c r="I340" s="41" t="s">
        <v>62</v>
      </c>
      <c r="J340" s="42"/>
      <c r="K340" s="43"/>
      <c r="L340" s="44"/>
      <c r="M340" s="41"/>
      <c r="N340" s="41"/>
      <c r="O340" s="41"/>
      <c r="P340" s="41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47">
        <f t="shared" si="22"/>
        <v>1</v>
      </c>
      <c r="AC340" s="38"/>
      <c r="AD340" s="37"/>
      <c r="AE340" s="8">
        <f>COUNTIF($D$5:$D$314,D340)</f>
        <v>0</v>
      </c>
      <c r="AF340" s="17" t="e">
        <f>#REF!</f>
        <v>#REF!</v>
      </c>
      <c r="AG340" s="17" t="e">
        <f>#REF!</f>
        <v>#REF!</v>
      </c>
      <c r="AH340" s="17" t="e">
        <f>#REF!</f>
        <v>#REF!</v>
      </c>
      <c r="AI340" s="5"/>
      <c r="AJ340" s="12"/>
    </row>
    <row r="341" spans="1:36" ht="21" hidden="1">
      <c r="A341" s="39">
        <v>383</v>
      </c>
      <c r="B341" s="39" t="s">
        <v>11</v>
      </c>
      <c r="C341" s="40">
        <v>3</v>
      </c>
      <c r="D341" s="39" t="s">
        <v>386</v>
      </c>
      <c r="E341" s="40" t="s">
        <v>47</v>
      </c>
      <c r="F341" s="38" t="s">
        <v>427</v>
      </c>
      <c r="G341" s="44" t="s">
        <v>62</v>
      </c>
      <c r="H341" s="41" t="s">
        <v>62</v>
      </c>
      <c r="I341" s="41" t="s">
        <v>62</v>
      </c>
      <c r="J341" s="42"/>
      <c r="K341" s="43"/>
      <c r="L341" s="44"/>
      <c r="M341" s="41"/>
      <c r="N341" s="41"/>
      <c r="O341" s="41"/>
      <c r="P341" s="41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47">
        <f t="shared" si="22"/>
        <v>1</v>
      </c>
      <c r="AC341" s="38"/>
      <c r="AD341" s="37"/>
      <c r="AE341" s="8"/>
      <c r="AF341" s="17" t="e">
        <f>#REF!</f>
        <v>#REF!</v>
      </c>
      <c r="AG341" s="17" t="e">
        <f>#REF!</f>
        <v>#REF!</v>
      </c>
      <c r="AH341" s="17" t="e">
        <f>#REF!</f>
        <v>#REF!</v>
      </c>
      <c r="AI341" s="7"/>
      <c r="AJ341" s="12"/>
    </row>
    <row r="342" spans="1:36" ht="21" hidden="1">
      <c r="A342" s="39">
        <v>384</v>
      </c>
      <c r="B342" s="39" t="s">
        <v>11</v>
      </c>
      <c r="C342" s="40">
        <v>3</v>
      </c>
      <c r="D342" s="39" t="s">
        <v>348</v>
      </c>
      <c r="E342" s="40" t="s">
        <v>33</v>
      </c>
      <c r="F342" s="38" t="s">
        <v>427</v>
      </c>
      <c r="G342" s="44" t="s">
        <v>62</v>
      </c>
      <c r="H342" s="41" t="s">
        <v>62</v>
      </c>
      <c r="I342" s="41" t="s">
        <v>62</v>
      </c>
      <c r="J342" s="42"/>
      <c r="K342" s="43"/>
      <c r="L342" s="44"/>
      <c r="M342" s="41"/>
      <c r="N342" s="41"/>
      <c r="O342" s="41"/>
      <c r="P342" s="41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47">
        <f t="shared" si="22"/>
        <v>2</v>
      </c>
      <c r="AC342" s="38"/>
      <c r="AD342" s="37"/>
      <c r="AE342" s="8"/>
      <c r="AF342" s="17" t="e">
        <f>#REF!</f>
        <v>#REF!</v>
      </c>
      <c r="AG342" s="17" t="e">
        <f>#REF!</f>
        <v>#REF!</v>
      </c>
      <c r="AH342" s="17" t="e">
        <f>#REF!</f>
        <v>#REF!</v>
      </c>
      <c r="AJ342" s="12"/>
    </row>
    <row r="343" spans="1:36" ht="21" hidden="1">
      <c r="A343" s="39">
        <v>336</v>
      </c>
      <c r="B343" s="39" t="s">
        <v>11</v>
      </c>
      <c r="C343" s="40">
        <v>4</v>
      </c>
      <c r="D343" s="39" t="s">
        <v>156</v>
      </c>
      <c r="E343" s="40" t="s">
        <v>33</v>
      </c>
      <c r="F343" s="51" t="s">
        <v>61</v>
      </c>
      <c r="G343" s="44"/>
      <c r="H343" s="41"/>
      <c r="I343" s="41" t="s">
        <v>62</v>
      </c>
      <c r="J343" s="42" t="s">
        <v>62</v>
      </c>
      <c r="K343" s="43" t="s">
        <v>62</v>
      </c>
      <c r="L343" s="44" t="s">
        <v>62</v>
      </c>
      <c r="M343" s="41"/>
      <c r="N343" s="41"/>
      <c r="O343" s="41"/>
      <c r="P343" s="41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47">
        <f t="shared" si="22"/>
        <v>7</v>
      </c>
      <c r="AC343" s="38"/>
      <c r="AD343" s="37"/>
      <c r="AE343" s="8">
        <f>COUNTIF($D$5:$D$314,D343)</f>
        <v>6</v>
      </c>
      <c r="AF343" s="17" t="e">
        <f>#REF!</f>
        <v>#REF!</v>
      </c>
      <c r="AG343" s="17" t="e">
        <f>#REF!</f>
        <v>#REF!</v>
      </c>
      <c r="AH343" s="17" t="e">
        <f>#REF!</f>
        <v>#REF!</v>
      </c>
      <c r="AJ343" s="12"/>
    </row>
    <row r="344" spans="1:36" ht="21" hidden="1">
      <c r="A344" s="39">
        <v>387</v>
      </c>
      <c r="B344" s="39" t="s">
        <v>11</v>
      </c>
      <c r="C344" s="40">
        <v>4</v>
      </c>
      <c r="D344" s="39" t="s">
        <v>388</v>
      </c>
      <c r="E344" s="40" t="s">
        <v>423</v>
      </c>
      <c r="F344" s="51" t="s">
        <v>61</v>
      </c>
      <c r="G344" s="41"/>
      <c r="H344" s="41"/>
      <c r="I344" s="41"/>
      <c r="J344" s="42"/>
      <c r="K344" s="43"/>
      <c r="L344" s="44"/>
      <c r="M344" s="41" t="s">
        <v>62</v>
      </c>
      <c r="N344" s="41" t="s">
        <v>62</v>
      </c>
      <c r="O344" s="41" t="s">
        <v>62</v>
      </c>
      <c r="P344" s="41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47">
        <f t="shared" si="22"/>
        <v>1</v>
      </c>
      <c r="AC344" s="38"/>
      <c r="AD344" s="37"/>
      <c r="AE344" s="8">
        <f>COUNTIF($D$5:$D$314,D344)</f>
        <v>0</v>
      </c>
      <c r="AF344" s="17" t="e">
        <f>#REF!</f>
        <v>#REF!</v>
      </c>
      <c r="AG344" s="17" t="e">
        <f>#REF!</f>
        <v>#REF!</v>
      </c>
      <c r="AH344" s="17" t="e">
        <f>#REF!</f>
        <v>#REF!</v>
      </c>
      <c r="AJ344" s="12"/>
    </row>
    <row r="345" spans="1:36" ht="21" hidden="1">
      <c r="A345" s="39">
        <v>388</v>
      </c>
      <c r="B345" s="39" t="s">
        <v>11</v>
      </c>
      <c r="C345" s="40">
        <v>4</v>
      </c>
      <c r="D345" s="39" t="s">
        <v>389</v>
      </c>
      <c r="E345" s="40" t="s">
        <v>47</v>
      </c>
      <c r="F345" s="51" t="s">
        <v>61</v>
      </c>
      <c r="G345" s="41"/>
      <c r="H345" s="41"/>
      <c r="I345" s="41"/>
      <c r="J345" s="42"/>
      <c r="K345" s="43"/>
      <c r="L345" s="44"/>
      <c r="M345" s="41"/>
      <c r="N345" s="41"/>
      <c r="O345" s="41"/>
      <c r="P345" s="41" t="s">
        <v>62</v>
      </c>
      <c r="Q345" s="52" t="s">
        <v>62</v>
      </c>
      <c r="R345" s="52" t="s">
        <v>62</v>
      </c>
      <c r="S345" s="52"/>
      <c r="T345" s="52"/>
      <c r="U345" s="52"/>
      <c r="V345" s="52"/>
      <c r="W345" s="52"/>
      <c r="X345" s="52"/>
      <c r="Y345" s="52"/>
      <c r="Z345" s="52"/>
      <c r="AA345" s="52"/>
      <c r="AB345" s="47">
        <f t="shared" si="22"/>
        <v>1</v>
      </c>
      <c r="AC345" s="38"/>
      <c r="AD345" s="37"/>
      <c r="AE345" s="8">
        <f>COUNTIF($D$5:$D$314,D345)</f>
        <v>0</v>
      </c>
      <c r="AF345" s="17" t="e">
        <f>#REF!</f>
        <v>#REF!</v>
      </c>
      <c r="AG345" s="17" t="e">
        <f>#REF!</f>
        <v>#REF!</v>
      </c>
      <c r="AH345" s="17" t="e">
        <f>#REF!</f>
        <v>#REF!</v>
      </c>
      <c r="AJ345" s="12"/>
    </row>
    <row r="346" spans="1:36" ht="21" hidden="1">
      <c r="A346" s="39">
        <v>389</v>
      </c>
      <c r="B346" s="39" t="s">
        <v>11</v>
      </c>
      <c r="C346" s="40">
        <v>4</v>
      </c>
      <c r="D346" s="39" t="s">
        <v>390</v>
      </c>
      <c r="E346" s="40" t="s">
        <v>47</v>
      </c>
      <c r="F346" s="51" t="s">
        <v>65</v>
      </c>
      <c r="G346" s="41"/>
      <c r="H346" s="41"/>
      <c r="I346" s="41" t="s">
        <v>62</v>
      </c>
      <c r="J346" s="42" t="s">
        <v>62</v>
      </c>
      <c r="K346" s="43" t="s">
        <v>62</v>
      </c>
      <c r="L346" s="44"/>
      <c r="M346" s="41"/>
      <c r="N346" s="41"/>
      <c r="O346" s="41"/>
      <c r="P346" s="41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47">
        <f t="shared" si="22"/>
        <v>1</v>
      </c>
      <c r="AC346" s="38"/>
      <c r="AD346" s="37"/>
      <c r="AE346" s="8"/>
      <c r="AF346" s="17" t="e">
        <f>#REF!</f>
        <v>#REF!</v>
      </c>
      <c r="AG346" s="17" t="e">
        <f>#REF!</f>
        <v>#REF!</v>
      </c>
      <c r="AH346" s="17" t="e">
        <f>#REF!</f>
        <v>#REF!</v>
      </c>
      <c r="AJ346" s="12"/>
    </row>
    <row r="347" spans="1:36" ht="21" hidden="1">
      <c r="A347" s="39">
        <v>392</v>
      </c>
      <c r="B347" s="39" t="s">
        <v>11</v>
      </c>
      <c r="C347" s="40">
        <v>4</v>
      </c>
      <c r="D347" s="39" t="s">
        <v>393</v>
      </c>
      <c r="E347" s="40" t="s">
        <v>57</v>
      </c>
      <c r="F347" s="51" t="s">
        <v>65</v>
      </c>
      <c r="G347" s="41"/>
      <c r="H347" s="41"/>
      <c r="I347" s="41"/>
      <c r="J347" s="42"/>
      <c r="K347" s="43"/>
      <c r="L347" s="44"/>
      <c r="M347" s="41" t="s">
        <v>62</v>
      </c>
      <c r="N347" s="41" t="s">
        <v>62</v>
      </c>
      <c r="O347" s="41" t="s">
        <v>62</v>
      </c>
      <c r="P347" s="41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47">
        <f t="shared" si="22"/>
        <v>1</v>
      </c>
      <c r="AC347" s="38"/>
      <c r="AD347" s="37"/>
      <c r="AE347" s="8">
        <f t="shared" ref="AE347:AE355" si="24">COUNTIF($D$5:$D$314,D347)</f>
        <v>0</v>
      </c>
      <c r="AF347" s="17" t="e">
        <f>#REF!</f>
        <v>#REF!</v>
      </c>
      <c r="AG347" s="17" t="e">
        <f>#REF!</f>
        <v>#REF!</v>
      </c>
      <c r="AH347" s="17" t="e">
        <f>#REF!</f>
        <v>#REF!</v>
      </c>
      <c r="AI347" s="9"/>
      <c r="AJ347" s="12"/>
    </row>
    <row r="348" spans="1:36" ht="21" hidden="1">
      <c r="A348" s="39">
        <v>340</v>
      </c>
      <c r="B348" s="39" t="s">
        <v>11</v>
      </c>
      <c r="C348" s="40">
        <v>4</v>
      </c>
      <c r="D348" s="39" t="s">
        <v>351</v>
      </c>
      <c r="E348" s="40" t="s">
        <v>57</v>
      </c>
      <c r="F348" s="51" t="s">
        <v>63</v>
      </c>
      <c r="G348" s="41"/>
      <c r="H348" s="41"/>
      <c r="I348" s="41" t="s">
        <v>62</v>
      </c>
      <c r="J348" s="42" t="s">
        <v>62</v>
      </c>
      <c r="K348" s="43" t="s">
        <v>62</v>
      </c>
      <c r="L348" s="44"/>
      <c r="M348" s="41"/>
      <c r="N348" s="41"/>
      <c r="O348" s="41"/>
      <c r="P348" s="41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47">
        <f t="shared" si="22"/>
        <v>1</v>
      </c>
      <c r="AC348" s="38"/>
      <c r="AD348" s="37"/>
      <c r="AE348" s="8">
        <f t="shared" si="24"/>
        <v>0</v>
      </c>
      <c r="AF348" s="17" t="e">
        <f>#REF!</f>
        <v>#REF!</v>
      </c>
      <c r="AG348" s="17" t="e">
        <f>#REF!</f>
        <v>#REF!</v>
      </c>
      <c r="AH348" s="17" t="e">
        <f>#REF!</f>
        <v>#REF!</v>
      </c>
      <c r="AJ348" s="12"/>
    </row>
    <row r="349" spans="1:36" ht="21" hidden="1">
      <c r="A349" s="39">
        <v>385</v>
      </c>
      <c r="B349" s="39" t="s">
        <v>11</v>
      </c>
      <c r="C349" s="40">
        <v>4</v>
      </c>
      <c r="D349" s="39" t="s">
        <v>387</v>
      </c>
      <c r="E349" s="40" t="s">
        <v>47</v>
      </c>
      <c r="F349" s="51" t="s">
        <v>64</v>
      </c>
      <c r="G349" s="41"/>
      <c r="H349" s="41"/>
      <c r="I349" s="41" t="s">
        <v>62</v>
      </c>
      <c r="J349" s="42" t="s">
        <v>62</v>
      </c>
      <c r="K349" s="43" t="s">
        <v>62</v>
      </c>
      <c r="L349" s="44"/>
      <c r="M349" s="41"/>
      <c r="N349" s="41"/>
      <c r="O349" s="41"/>
      <c r="P349" s="41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47">
        <f t="shared" si="22"/>
        <v>1</v>
      </c>
      <c r="AC349" s="38"/>
      <c r="AD349" s="37"/>
      <c r="AE349" s="8">
        <f t="shared" si="24"/>
        <v>0</v>
      </c>
      <c r="AF349" s="17" t="e">
        <f>#REF!</f>
        <v>#REF!</v>
      </c>
      <c r="AG349" s="17" t="e">
        <f>#REF!</f>
        <v>#REF!</v>
      </c>
      <c r="AH349" s="17" t="e">
        <f>#REF!</f>
        <v>#REF!</v>
      </c>
      <c r="AJ349" s="24"/>
    </row>
    <row r="350" spans="1:36" ht="21" hidden="1">
      <c r="A350" s="39">
        <v>333</v>
      </c>
      <c r="B350" s="39" t="s">
        <v>11</v>
      </c>
      <c r="C350" s="40">
        <v>4</v>
      </c>
      <c r="D350" s="39" t="s">
        <v>148</v>
      </c>
      <c r="E350" s="40" t="s">
        <v>44</v>
      </c>
      <c r="F350" s="51" t="s">
        <v>424</v>
      </c>
      <c r="G350" s="41"/>
      <c r="H350" s="41"/>
      <c r="I350" s="41"/>
      <c r="J350" s="42"/>
      <c r="K350" s="43"/>
      <c r="L350" s="44"/>
      <c r="M350" s="41"/>
      <c r="N350" s="41"/>
      <c r="O350" s="41"/>
      <c r="P350" s="41"/>
      <c r="Q350" s="52"/>
      <c r="R350" s="52"/>
      <c r="S350" s="52"/>
      <c r="T350" s="52"/>
      <c r="U350" s="52" t="s">
        <v>62</v>
      </c>
      <c r="V350" s="52" t="s">
        <v>62</v>
      </c>
      <c r="W350" s="52"/>
      <c r="X350" s="52"/>
      <c r="Y350" s="52"/>
      <c r="Z350" s="52"/>
      <c r="AA350" s="52"/>
      <c r="AB350" s="47">
        <f t="shared" si="22"/>
        <v>8</v>
      </c>
      <c r="AC350" s="38"/>
      <c r="AD350" s="37"/>
      <c r="AE350" s="8">
        <f t="shared" si="24"/>
        <v>7</v>
      </c>
      <c r="AF350" s="17" t="e">
        <f>#REF!</f>
        <v>#REF!</v>
      </c>
      <c r="AG350" s="17" t="e">
        <f>#REF!</f>
        <v>#REF!</v>
      </c>
      <c r="AH350" s="17" t="e">
        <f>#REF!</f>
        <v>#REF!</v>
      </c>
      <c r="AJ350" s="12"/>
    </row>
    <row r="351" spans="1:36" ht="21" hidden="1">
      <c r="A351" s="39">
        <v>334</v>
      </c>
      <c r="B351" s="39" t="s">
        <v>11</v>
      </c>
      <c r="C351" s="40">
        <v>4</v>
      </c>
      <c r="D351" s="39" t="s">
        <v>300</v>
      </c>
      <c r="E351" s="40" t="s">
        <v>56</v>
      </c>
      <c r="F351" s="51" t="s">
        <v>74</v>
      </c>
      <c r="G351" s="41" t="s">
        <v>62</v>
      </c>
      <c r="H351" s="41" t="s">
        <v>62</v>
      </c>
      <c r="I351" s="41" t="s">
        <v>62</v>
      </c>
      <c r="J351" s="42"/>
      <c r="K351" s="43"/>
      <c r="L351" s="44"/>
      <c r="M351" s="41"/>
      <c r="N351" s="41"/>
      <c r="O351" s="41"/>
      <c r="P351" s="41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47">
        <f t="shared" si="22"/>
        <v>2</v>
      </c>
      <c r="AC351" s="38"/>
      <c r="AD351" s="37"/>
      <c r="AE351" s="8">
        <f t="shared" si="24"/>
        <v>1</v>
      </c>
      <c r="AF351" s="17" t="e">
        <f>#REF!</f>
        <v>#REF!</v>
      </c>
      <c r="AG351" s="17" t="e">
        <f>#REF!</f>
        <v>#REF!</v>
      </c>
      <c r="AH351" s="17" t="e">
        <f>#REF!</f>
        <v>#REF!</v>
      </c>
      <c r="AJ351" s="12"/>
    </row>
    <row r="352" spans="1:36" ht="21" hidden="1">
      <c r="A352" s="39">
        <v>335</v>
      </c>
      <c r="B352" s="39" t="s">
        <v>11</v>
      </c>
      <c r="C352" s="40">
        <v>4</v>
      </c>
      <c r="D352" s="39" t="s">
        <v>348</v>
      </c>
      <c r="E352" s="40" t="s">
        <v>33</v>
      </c>
      <c r="F352" s="51" t="s">
        <v>74</v>
      </c>
      <c r="G352" s="41" t="s">
        <v>62</v>
      </c>
      <c r="H352" s="41" t="s">
        <v>62</v>
      </c>
      <c r="I352" s="41" t="s">
        <v>62</v>
      </c>
      <c r="J352" s="42"/>
      <c r="K352" s="43"/>
      <c r="L352" s="44"/>
      <c r="M352" s="41"/>
      <c r="N352" s="41"/>
      <c r="O352" s="41"/>
      <c r="P352" s="41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47">
        <f t="shared" si="22"/>
        <v>2</v>
      </c>
      <c r="AC352" s="38"/>
      <c r="AD352" s="37"/>
      <c r="AE352" s="8">
        <f t="shared" si="24"/>
        <v>0</v>
      </c>
      <c r="AF352" s="17" t="e">
        <f>#REF!</f>
        <v>#REF!</v>
      </c>
      <c r="AG352" s="17" t="e">
        <f>#REF!</f>
        <v>#REF!</v>
      </c>
      <c r="AH352" s="17" t="e">
        <f>#REF!</f>
        <v>#REF!</v>
      </c>
      <c r="AJ352" s="24"/>
    </row>
    <row r="353" spans="1:36" ht="21" hidden="1">
      <c r="A353" s="39">
        <v>341</v>
      </c>
      <c r="B353" s="39" t="s">
        <v>11</v>
      </c>
      <c r="C353" s="40">
        <v>4</v>
      </c>
      <c r="D353" s="39" t="s">
        <v>352</v>
      </c>
      <c r="E353" s="40" t="s">
        <v>58</v>
      </c>
      <c r="F353" s="51" t="s">
        <v>74</v>
      </c>
      <c r="G353" s="41" t="s">
        <v>62</v>
      </c>
      <c r="H353" s="41" t="s">
        <v>62</v>
      </c>
      <c r="I353" s="41" t="s">
        <v>62</v>
      </c>
      <c r="J353" s="42"/>
      <c r="K353" s="43"/>
      <c r="L353" s="44"/>
      <c r="M353" s="41"/>
      <c r="N353" s="41"/>
      <c r="O353" s="41"/>
      <c r="P353" s="41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47">
        <f t="shared" si="22"/>
        <v>1</v>
      </c>
      <c r="AC353" s="38"/>
      <c r="AD353" s="37"/>
      <c r="AE353" s="8">
        <f t="shared" si="24"/>
        <v>0</v>
      </c>
      <c r="AF353" s="17" t="e">
        <f>#REF!</f>
        <v>#REF!</v>
      </c>
      <c r="AG353" s="17" t="e">
        <f>#REF!</f>
        <v>#REF!</v>
      </c>
      <c r="AH353" s="17" t="e">
        <f>#REF!</f>
        <v>#REF!</v>
      </c>
      <c r="AJ353" s="12"/>
    </row>
    <row r="354" spans="1:36" ht="21" hidden="1">
      <c r="A354" s="39">
        <v>390</v>
      </c>
      <c r="B354" s="39" t="s">
        <v>11</v>
      </c>
      <c r="C354" s="40">
        <v>4</v>
      </c>
      <c r="D354" s="39" t="s">
        <v>391</v>
      </c>
      <c r="E354" s="40" t="s">
        <v>56</v>
      </c>
      <c r="F354" s="51" t="s">
        <v>74</v>
      </c>
      <c r="G354" s="41" t="s">
        <v>62</v>
      </c>
      <c r="H354" s="41" t="s">
        <v>62</v>
      </c>
      <c r="I354" s="41" t="s">
        <v>62</v>
      </c>
      <c r="J354" s="42"/>
      <c r="K354" s="43"/>
      <c r="L354" s="44"/>
      <c r="M354" s="41"/>
      <c r="N354" s="41"/>
      <c r="O354" s="41"/>
      <c r="P354" s="41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47">
        <f t="shared" si="22"/>
        <v>1</v>
      </c>
      <c r="AC354" s="38"/>
      <c r="AD354" s="37"/>
      <c r="AE354" s="8">
        <f t="shared" si="24"/>
        <v>0</v>
      </c>
      <c r="AF354" s="17" t="e">
        <f>#REF!</f>
        <v>#REF!</v>
      </c>
      <c r="AG354" s="17" t="e">
        <f>#REF!</f>
        <v>#REF!</v>
      </c>
      <c r="AH354" s="17" t="e">
        <f>#REF!</f>
        <v>#REF!</v>
      </c>
      <c r="AJ354" s="12"/>
    </row>
    <row r="355" spans="1:36" ht="21" hidden="1">
      <c r="A355" s="39">
        <v>391</v>
      </c>
      <c r="B355" s="39" t="s">
        <v>11</v>
      </c>
      <c r="C355" s="40">
        <v>4</v>
      </c>
      <c r="D355" s="39" t="s">
        <v>392</v>
      </c>
      <c r="E355" s="40" t="s">
        <v>56</v>
      </c>
      <c r="F355" s="51" t="s">
        <v>74</v>
      </c>
      <c r="G355" s="41" t="s">
        <v>62</v>
      </c>
      <c r="H355" s="41" t="s">
        <v>62</v>
      </c>
      <c r="I355" s="41" t="s">
        <v>62</v>
      </c>
      <c r="J355" s="42"/>
      <c r="K355" s="43"/>
      <c r="L355" s="44"/>
      <c r="M355" s="41"/>
      <c r="N355" s="41"/>
      <c r="O355" s="41"/>
      <c r="P355" s="41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47">
        <f t="shared" si="22"/>
        <v>1</v>
      </c>
      <c r="AC355" s="38"/>
      <c r="AD355" s="37"/>
      <c r="AE355" s="8">
        <f t="shared" si="24"/>
        <v>0</v>
      </c>
      <c r="AF355" s="17" t="e">
        <f>#REF!</f>
        <v>#REF!</v>
      </c>
      <c r="AG355" s="17" t="e">
        <f>#REF!</f>
        <v>#REF!</v>
      </c>
      <c r="AH355" s="17" t="e">
        <f>#REF!</f>
        <v>#REF!</v>
      </c>
      <c r="AJ355" s="12"/>
    </row>
    <row r="356" spans="1:36" s="9" customFormat="1" ht="21" hidden="1">
      <c r="A356" s="39">
        <v>397</v>
      </c>
      <c r="B356" s="39" t="s">
        <v>11</v>
      </c>
      <c r="C356" s="40">
        <v>4</v>
      </c>
      <c r="D356" s="39" t="s">
        <v>340</v>
      </c>
      <c r="E356" s="40" t="s">
        <v>71</v>
      </c>
      <c r="F356" s="51" t="s">
        <v>74</v>
      </c>
      <c r="G356" s="41" t="s">
        <v>62</v>
      </c>
      <c r="H356" s="41" t="s">
        <v>62</v>
      </c>
      <c r="I356" s="41" t="s">
        <v>62</v>
      </c>
      <c r="J356" s="42"/>
      <c r="K356" s="43"/>
      <c r="L356" s="44"/>
      <c r="M356" s="41"/>
      <c r="N356" s="41"/>
      <c r="O356" s="41"/>
      <c r="P356" s="41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47">
        <f t="shared" si="22"/>
        <v>2</v>
      </c>
      <c r="AC356" s="38"/>
      <c r="AD356" s="37"/>
      <c r="AE356" s="8"/>
      <c r="AF356" s="17" t="e">
        <f>#REF!</f>
        <v>#REF!</v>
      </c>
      <c r="AG356" s="17" t="e">
        <f>#REF!</f>
        <v>#REF!</v>
      </c>
      <c r="AH356" s="17" t="e">
        <f>#REF!</f>
        <v>#REF!</v>
      </c>
      <c r="AI356" s="2"/>
      <c r="AJ356" s="12"/>
    </row>
    <row r="357" spans="1:36" s="9" customFormat="1" ht="21" hidden="1">
      <c r="A357" s="39">
        <v>332</v>
      </c>
      <c r="B357" s="39" t="s">
        <v>11</v>
      </c>
      <c r="C357" s="40">
        <v>4</v>
      </c>
      <c r="D357" s="39" t="s">
        <v>347</v>
      </c>
      <c r="E357" s="40" t="s">
        <v>47</v>
      </c>
      <c r="F357" s="51" t="s">
        <v>427</v>
      </c>
      <c r="G357" s="41"/>
      <c r="H357" s="41"/>
      <c r="I357" s="41"/>
      <c r="J357" s="42"/>
      <c r="K357" s="43"/>
      <c r="L357" s="44"/>
      <c r="M357" s="41" t="s">
        <v>62</v>
      </c>
      <c r="N357" s="41" t="s">
        <v>62</v>
      </c>
      <c r="O357" s="41" t="s">
        <v>62</v>
      </c>
      <c r="P357" s="41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47">
        <f t="shared" si="22"/>
        <v>1</v>
      </c>
      <c r="AC357" s="38"/>
      <c r="AD357" s="37"/>
      <c r="AE357" s="8"/>
      <c r="AF357" s="17" t="e">
        <f>#REF!</f>
        <v>#REF!</v>
      </c>
      <c r="AG357" s="17" t="e">
        <f>#REF!</f>
        <v>#REF!</v>
      </c>
      <c r="AH357" s="17" t="e">
        <f>#REF!</f>
        <v>#REF!</v>
      </c>
      <c r="AI357" s="2"/>
      <c r="AJ357" s="12"/>
    </row>
    <row r="358" spans="1:36" ht="21" hidden="1">
      <c r="A358" s="39">
        <v>339</v>
      </c>
      <c r="B358" s="39" t="s">
        <v>11</v>
      </c>
      <c r="C358" s="40">
        <v>4</v>
      </c>
      <c r="D358" s="39" t="s">
        <v>350</v>
      </c>
      <c r="E358" s="40" t="s">
        <v>57</v>
      </c>
      <c r="F358" s="51" t="s">
        <v>427</v>
      </c>
      <c r="G358" s="41"/>
      <c r="H358" s="41"/>
      <c r="I358" s="41"/>
      <c r="J358" s="42"/>
      <c r="K358" s="43"/>
      <c r="L358" s="44"/>
      <c r="M358" s="41" t="s">
        <v>62</v>
      </c>
      <c r="N358" s="41" t="s">
        <v>62</v>
      </c>
      <c r="O358" s="41" t="s">
        <v>62</v>
      </c>
      <c r="P358" s="41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47">
        <f t="shared" si="22"/>
        <v>1</v>
      </c>
      <c r="AC358" s="38"/>
      <c r="AD358" s="37"/>
      <c r="AE358" s="8">
        <f>COUNTIF($D$5:$D$314,D358)</f>
        <v>0</v>
      </c>
      <c r="AF358" s="17" t="e">
        <f>#REF!</f>
        <v>#REF!</v>
      </c>
      <c r="AG358" s="17" t="e">
        <f>#REF!</f>
        <v>#REF!</v>
      </c>
      <c r="AH358" s="17" t="e">
        <f>#REF!</f>
        <v>#REF!</v>
      </c>
      <c r="AJ358" s="12"/>
    </row>
    <row r="359" spans="1:36" ht="21" hidden="1">
      <c r="A359" s="39">
        <v>337</v>
      </c>
      <c r="B359" s="39" t="s">
        <v>11</v>
      </c>
      <c r="C359" s="40">
        <v>4</v>
      </c>
      <c r="D359" s="39" t="s">
        <v>26</v>
      </c>
      <c r="E359" s="40" t="s">
        <v>57</v>
      </c>
      <c r="F359" s="51" t="s">
        <v>427</v>
      </c>
      <c r="G359" s="41"/>
      <c r="H359" s="41"/>
      <c r="I359" s="41"/>
      <c r="J359" s="42"/>
      <c r="K359" s="43"/>
      <c r="L359" s="44"/>
      <c r="M359" s="41"/>
      <c r="N359" s="41"/>
      <c r="O359" s="41"/>
      <c r="P359" s="41"/>
      <c r="Q359" s="52" t="s">
        <v>62</v>
      </c>
      <c r="R359" s="52" t="s">
        <v>62</v>
      </c>
      <c r="S359" s="52" t="s">
        <v>62</v>
      </c>
      <c r="T359" s="52"/>
      <c r="U359" s="52"/>
      <c r="V359" s="52"/>
      <c r="W359" s="52"/>
      <c r="X359" s="52"/>
      <c r="Y359" s="52"/>
      <c r="Z359" s="52"/>
      <c r="AA359" s="52"/>
      <c r="AB359" s="47">
        <f t="shared" si="22"/>
        <v>1</v>
      </c>
      <c r="AC359" s="38"/>
      <c r="AD359" s="37"/>
      <c r="AE359" s="8">
        <f>COUNTIF($D$5:$D$314,D359)</f>
        <v>0</v>
      </c>
      <c r="AF359" s="17" t="e">
        <f>#REF!</f>
        <v>#REF!</v>
      </c>
      <c r="AG359" s="17" t="e">
        <f>#REF!</f>
        <v>#REF!</v>
      </c>
      <c r="AH359" s="17" t="e">
        <f>#REF!</f>
        <v>#REF!</v>
      </c>
      <c r="AJ359" s="12"/>
    </row>
    <row r="360" spans="1:36" ht="21" hidden="1">
      <c r="A360" s="39">
        <v>338</v>
      </c>
      <c r="B360" s="39" t="s">
        <v>11</v>
      </c>
      <c r="C360" s="40">
        <v>4</v>
      </c>
      <c r="D360" s="39" t="s">
        <v>349</v>
      </c>
      <c r="E360" s="40" t="s">
        <v>71</v>
      </c>
      <c r="F360" s="51" t="s">
        <v>427</v>
      </c>
      <c r="G360" s="41"/>
      <c r="H360" s="41"/>
      <c r="I360" s="41"/>
      <c r="J360" s="42"/>
      <c r="K360" s="43"/>
      <c r="L360" s="44"/>
      <c r="M360" s="41"/>
      <c r="N360" s="41"/>
      <c r="O360" s="41"/>
      <c r="P360" s="41"/>
      <c r="Q360" s="52" t="s">
        <v>62</v>
      </c>
      <c r="R360" s="52" t="s">
        <v>62</v>
      </c>
      <c r="S360" s="52" t="s">
        <v>62</v>
      </c>
      <c r="T360" s="52"/>
      <c r="U360" s="52"/>
      <c r="V360" s="52"/>
      <c r="W360" s="52"/>
      <c r="X360" s="52"/>
      <c r="Y360" s="52"/>
      <c r="Z360" s="52"/>
      <c r="AA360" s="52"/>
      <c r="AB360" s="47">
        <f t="shared" si="22"/>
        <v>1</v>
      </c>
      <c r="AC360" s="38"/>
      <c r="AD360" s="37"/>
      <c r="AE360" s="8">
        <f>COUNTIF($D$5:$D$314,D360)</f>
        <v>0</v>
      </c>
      <c r="AF360" s="17" t="e">
        <f>#REF!</f>
        <v>#REF!</v>
      </c>
      <c r="AG360" s="17" t="e">
        <f>#REF!</f>
        <v>#REF!</v>
      </c>
      <c r="AH360" s="17" t="e">
        <f>#REF!</f>
        <v>#REF!</v>
      </c>
      <c r="AJ360" s="12"/>
    </row>
    <row r="361" spans="1:36" s="9" customFormat="1" ht="21" hidden="1">
      <c r="A361" s="39">
        <v>386</v>
      </c>
      <c r="B361" s="39" t="s">
        <v>11</v>
      </c>
      <c r="C361" s="40">
        <v>4</v>
      </c>
      <c r="D361" s="39" t="s">
        <v>338</v>
      </c>
      <c r="E361" s="40" t="s">
        <v>57</v>
      </c>
      <c r="F361" s="51" t="s">
        <v>427</v>
      </c>
      <c r="G361" s="41"/>
      <c r="H361" s="41"/>
      <c r="I361" s="41"/>
      <c r="J361" s="42"/>
      <c r="K361" s="43"/>
      <c r="L361" s="44"/>
      <c r="M361" s="41"/>
      <c r="N361" s="41"/>
      <c r="O361" s="41"/>
      <c r="P361" s="41"/>
      <c r="Q361" s="52" t="s">
        <v>62</v>
      </c>
      <c r="R361" s="52" t="s">
        <v>62</v>
      </c>
      <c r="S361" s="52"/>
      <c r="T361" s="52"/>
      <c r="U361" s="52"/>
      <c r="V361" s="52"/>
      <c r="W361" s="52"/>
      <c r="X361" s="52"/>
      <c r="Y361" s="52"/>
      <c r="Z361" s="52"/>
      <c r="AA361" s="52"/>
      <c r="AB361" s="47">
        <f t="shared" si="22"/>
        <v>2</v>
      </c>
      <c r="AC361" s="38"/>
      <c r="AD361" s="37"/>
      <c r="AE361" s="8">
        <f>COUNTIF($D$5:$D$314,D361)</f>
        <v>0</v>
      </c>
      <c r="AF361" s="17" t="e">
        <f>#REF!</f>
        <v>#REF!</v>
      </c>
      <c r="AG361" s="17" t="e">
        <f>#REF!</f>
        <v>#REF!</v>
      </c>
      <c r="AH361" s="17" t="e">
        <f>#REF!</f>
        <v>#REF!</v>
      </c>
      <c r="AI361" s="2"/>
      <c r="AJ361" s="12"/>
    </row>
    <row r="362" spans="1:36" s="1" customFormat="1" ht="21" hidden="1">
      <c r="A362" s="39">
        <v>344</v>
      </c>
      <c r="B362" s="39" t="s">
        <v>12</v>
      </c>
      <c r="C362" s="40">
        <v>1</v>
      </c>
      <c r="D362" s="39" t="s">
        <v>264</v>
      </c>
      <c r="E362" s="40" t="s">
        <v>46</v>
      </c>
      <c r="F362" s="51" t="s">
        <v>61</v>
      </c>
      <c r="G362" s="41"/>
      <c r="H362" s="41"/>
      <c r="I362" s="41"/>
      <c r="J362" s="42"/>
      <c r="K362" s="43"/>
      <c r="L362" s="44"/>
      <c r="M362" s="41"/>
      <c r="N362" s="41" t="s">
        <v>62</v>
      </c>
      <c r="O362" s="41" t="s">
        <v>62</v>
      </c>
      <c r="P362" s="41" t="s">
        <v>62</v>
      </c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47">
        <f t="shared" si="22"/>
        <v>3</v>
      </c>
      <c r="AC362" s="38"/>
      <c r="AD362" s="37"/>
      <c r="AE362" s="8">
        <f>COUNTIF($D$5:$D$314,D362)</f>
        <v>2</v>
      </c>
      <c r="AF362" s="17" t="e">
        <f>#REF!</f>
        <v>#REF!</v>
      </c>
      <c r="AG362" s="17" t="e">
        <f>#REF!</f>
        <v>#REF!</v>
      </c>
      <c r="AH362" s="17" t="e">
        <f>#REF!</f>
        <v>#REF!</v>
      </c>
      <c r="AI362" s="2"/>
      <c r="AJ362" s="12"/>
    </row>
    <row r="363" spans="1:36" s="1" customFormat="1" ht="21" hidden="1">
      <c r="A363" s="39">
        <v>343</v>
      </c>
      <c r="B363" s="39" t="s">
        <v>12</v>
      </c>
      <c r="C363" s="40">
        <v>1</v>
      </c>
      <c r="D363" s="39" t="s">
        <v>117</v>
      </c>
      <c r="E363" s="40" t="s">
        <v>378</v>
      </c>
      <c r="F363" s="51" t="s">
        <v>65</v>
      </c>
      <c r="G363" s="41"/>
      <c r="H363" s="41"/>
      <c r="I363" s="41"/>
      <c r="J363" s="42" t="s">
        <v>62</v>
      </c>
      <c r="K363" s="43" t="s">
        <v>62</v>
      </c>
      <c r="L363" s="44"/>
      <c r="M363" s="41"/>
      <c r="N363" s="41"/>
      <c r="O363" s="41"/>
      <c r="P363" s="41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47">
        <f t="shared" si="22"/>
        <v>9</v>
      </c>
      <c r="AC363" s="38"/>
      <c r="AD363" s="37"/>
      <c r="AE363" s="8">
        <v>2</v>
      </c>
      <c r="AF363" s="17" t="e">
        <f>#REF!</f>
        <v>#REF!</v>
      </c>
      <c r="AG363" s="17" t="e">
        <f>#REF!</f>
        <v>#REF!</v>
      </c>
      <c r="AH363" s="17" t="e">
        <f>#REF!</f>
        <v>#REF!</v>
      </c>
      <c r="AI363" s="2"/>
      <c r="AJ363" s="12"/>
    </row>
    <row r="364" spans="1:36" s="1" customFormat="1" ht="21" hidden="1">
      <c r="A364" s="39">
        <v>346</v>
      </c>
      <c r="B364" s="39" t="s">
        <v>12</v>
      </c>
      <c r="C364" s="40">
        <v>1</v>
      </c>
      <c r="D364" s="39" t="s">
        <v>119</v>
      </c>
      <c r="E364" s="40" t="s">
        <v>120</v>
      </c>
      <c r="F364" s="51" t="s">
        <v>65</v>
      </c>
      <c r="G364" s="41"/>
      <c r="H364" s="41"/>
      <c r="I364" s="41"/>
      <c r="J364" s="42"/>
      <c r="K364" s="43"/>
      <c r="L364" s="44" t="s">
        <v>62</v>
      </c>
      <c r="M364" s="41" t="s">
        <v>62</v>
      </c>
      <c r="N364" s="41"/>
      <c r="O364" s="41"/>
      <c r="P364" s="41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47">
        <f t="shared" si="22"/>
        <v>9</v>
      </c>
      <c r="AC364" s="38"/>
      <c r="AD364" s="37"/>
      <c r="AE364" s="8">
        <f>COUNTIF($D$5:$D$314,D364)</f>
        <v>8</v>
      </c>
      <c r="AF364" s="17" t="e">
        <f>#REF!</f>
        <v>#REF!</v>
      </c>
      <c r="AG364" s="17" t="e">
        <f>#REF!</f>
        <v>#REF!</v>
      </c>
      <c r="AH364" s="17" t="e">
        <f>#REF!</f>
        <v>#REF!</v>
      </c>
      <c r="AI364" s="2"/>
      <c r="AJ364" s="12"/>
    </row>
    <row r="365" spans="1:36" ht="21" hidden="1">
      <c r="A365" s="39">
        <v>348</v>
      </c>
      <c r="B365" s="39" t="s">
        <v>12</v>
      </c>
      <c r="C365" s="40">
        <v>1</v>
      </c>
      <c r="D365" s="39" t="s">
        <v>124</v>
      </c>
      <c r="E365" s="40" t="s">
        <v>104</v>
      </c>
      <c r="F365" s="51" t="s">
        <v>65</v>
      </c>
      <c r="G365" s="41"/>
      <c r="H365" s="41"/>
      <c r="I365" s="41"/>
      <c r="J365" s="42"/>
      <c r="K365" s="43"/>
      <c r="L365" s="44"/>
      <c r="M365" s="41"/>
      <c r="N365" s="41" t="s">
        <v>62</v>
      </c>
      <c r="O365" s="41" t="s">
        <v>62</v>
      </c>
      <c r="P365" s="41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47">
        <f t="shared" si="22"/>
        <v>9</v>
      </c>
      <c r="AC365" s="38"/>
      <c r="AD365" s="37"/>
      <c r="AE365" s="8">
        <f>COUNTIF($D$5:$D$318,D365)</f>
        <v>8</v>
      </c>
      <c r="AF365" s="17" t="e">
        <f>#REF!</f>
        <v>#REF!</v>
      </c>
      <c r="AG365" s="17" t="e">
        <f>#REF!</f>
        <v>#REF!</v>
      </c>
      <c r="AH365" s="17" t="e">
        <f>#REF!</f>
        <v>#REF!</v>
      </c>
      <c r="AJ365" s="12"/>
    </row>
    <row r="366" spans="1:36" s="1" customFormat="1" ht="21" hidden="1">
      <c r="A366" s="39">
        <v>345</v>
      </c>
      <c r="B366" s="39" t="s">
        <v>12</v>
      </c>
      <c r="C366" s="40">
        <v>1</v>
      </c>
      <c r="D366" s="39" t="s">
        <v>118</v>
      </c>
      <c r="E366" s="40" t="s">
        <v>48</v>
      </c>
      <c r="F366" s="51" t="s">
        <v>63</v>
      </c>
      <c r="G366" s="41"/>
      <c r="H366" s="41"/>
      <c r="I366" s="41" t="s">
        <v>62</v>
      </c>
      <c r="J366" s="42" t="s">
        <v>62</v>
      </c>
      <c r="K366" s="43"/>
      <c r="L366" s="44"/>
      <c r="M366" s="41"/>
      <c r="N366" s="41"/>
      <c r="O366" s="41"/>
      <c r="P366" s="41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47">
        <f t="shared" si="22"/>
        <v>7</v>
      </c>
      <c r="AC366" s="38"/>
      <c r="AD366" s="37"/>
      <c r="AE366" s="8"/>
      <c r="AF366" s="17" t="e">
        <f>#REF!</f>
        <v>#REF!</v>
      </c>
      <c r="AG366" s="17" t="e">
        <f>#REF!</f>
        <v>#REF!</v>
      </c>
      <c r="AH366" s="17" t="e">
        <f>#REF!</f>
        <v>#REF!</v>
      </c>
      <c r="AI366" s="2"/>
      <c r="AJ366" s="12"/>
    </row>
    <row r="367" spans="1:36" ht="21" hidden="1">
      <c r="A367" s="39">
        <v>342</v>
      </c>
      <c r="B367" s="39" t="s">
        <v>12</v>
      </c>
      <c r="C367" s="40">
        <v>1</v>
      </c>
      <c r="D367" s="39" t="s">
        <v>28</v>
      </c>
      <c r="E367" s="40" t="s">
        <v>353</v>
      </c>
      <c r="F367" s="51" t="s">
        <v>63</v>
      </c>
      <c r="G367" s="41"/>
      <c r="H367" s="41"/>
      <c r="I367" s="41"/>
      <c r="J367" s="42"/>
      <c r="K367" s="43"/>
      <c r="L367" s="44" t="s">
        <v>62</v>
      </c>
      <c r="M367" s="41" t="s">
        <v>62</v>
      </c>
      <c r="N367" s="41" t="s">
        <v>62</v>
      </c>
      <c r="O367" s="41"/>
      <c r="P367" s="41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47">
        <f t="shared" si="22"/>
        <v>1</v>
      </c>
      <c r="AC367" s="38"/>
      <c r="AD367" s="37"/>
      <c r="AE367" s="8">
        <f>COUNTIF($D$5:$D$314,D367)</f>
        <v>0</v>
      </c>
      <c r="AF367" s="17" t="e">
        <f>#REF!</f>
        <v>#REF!</v>
      </c>
      <c r="AG367" s="17" t="e">
        <f>#REF!</f>
        <v>#REF!</v>
      </c>
      <c r="AH367" s="17" t="e">
        <f>#REF!</f>
        <v>#REF!</v>
      </c>
      <c r="AI367" s="7"/>
      <c r="AJ367" s="12"/>
    </row>
    <row r="368" spans="1:36" s="1" customFormat="1" ht="21" hidden="1">
      <c r="A368" s="39">
        <v>349</v>
      </c>
      <c r="B368" s="39" t="s">
        <v>12</v>
      </c>
      <c r="C368" s="40">
        <v>1</v>
      </c>
      <c r="D368" s="39" t="s">
        <v>125</v>
      </c>
      <c r="E368" s="40" t="s">
        <v>354</v>
      </c>
      <c r="F368" s="51" t="s">
        <v>64</v>
      </c>
      <c r="G368" s="41" t="s">
        <v>62</v>
      </c>
      <c r="H368" s="41" t="s">
        <v>62</v>
      </c>
      <c r="I368" s="41" t="s">
        <v>62</v>
      </c>
      <c r="J368" s="42" t="s">
        <v>62</v>
      </c>
      <c r="K368" s="43"/>
      <c r="L368" s="44"/>
      <c r="M368" s="41"/>
      <c r="N368" s="41"/>
      <c r="O368" s="41"/>
      <c r="P368" s="41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47">
        <f t="shared" si="22"/>
        <v>7</v>
      </c>
      <c r="AC368" s="38"/>
      <c r="AD368" s="37"/>
      <c r="AE368" s="8">
        <f>COUNTIF($D$5:$D$314,D368)</f>
        <v>6</v>
      </c>
      <c r="AF368" s="17" t="e">
        <f>#REF!</f>
        <v>#REF!</v>
      </c>
      <c r="AG368" s="17" t="e">
        <f>#REF!</f>
        <v>#REF!</v>
      </c>
      <c r="AH368" s="17" t="e">
        <f>#REF!</f>
        <v>#REF!</v>
      </c>
      <c r="AI368" s="2"/>
      <c r="AJ368" s="12"/>
    </row>
    <row r="369" spans="1:36" s="1" customFormat="1" ht="21" hidden="1">
      <c r="A369" s="39">
        <v>347</v>
      </c>
      <c r="B369" s="39" t="s">
        <v>12</v>
      </c>
      <c r="C369" s="40">
        <v>1</v>
      </c>
      <c r="D369" s="39" t="s">
        <v>86</v>
      </c>
      <c r="E369" s="40" t="s">
        <v>380</v>
      </c>
      <c r="F369" s="51" t="s">
        <v>424</v>
      </c>
      <c r="G369" s="41"/>
      <c r="H369" s="41"/>
      <c r="I369" s="41" t="s">
        <v>62</v>
      </c>
      <c r="J369" s="42" t="s">
        <v>62</v>
      </c>
      <c r="K369" s="43"/>
      <c r="L369" s="44"/>
      <c r="M369" s="41"/>
      <c r="N369" s="41"/>
      <c r="O369" s="41"/>
      <c r="P369" s="41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47">
        <f t="shared" si="22"/>
        <v>9</v>
      </c>
      <c r="AC369" s="38"/>
      <c r="AD369" s="37"/>
      <c r="AE369" s="8">
        <f>COUNTIF($D$5:$D$314,D369)</f>
        <v>8</v>
      </c>
      <c r="AF369" s="17" t="e">
        <f>#REF!</f>
        <v>#REF!</v>
      </c>
      <c r="AG369" s="17" t="e">
        <f>#REF!</f>
        <v>#REF!</v>
      </c>
      <c r="AH369" s="17" t="e">
        <f>#REF!</f>
        <v>#REF!</v>
      </c>
      <c r="AI369" s="2"/>
      <c r="AJ369" s="12"/>
    </row>
    <row r="370" spans="1:36" s="1" customFormat="1" ht="21" hidden="1">
      <c r="A370" s="39">
        <v>359</v>
      </c>
      <c r="B370" s="39" t="s">
        <v>12</v>
      </c>
      <c r="C370" s="40">
        <v>2</v>
      </c>
      <c r="D370" s="39" t="s">
        <v>20</v>
      </c>
      <c r="E370" s="40" t="s">
        <v>228</v>
      </c>
      <c r="F370" s="51" t="s">
        <v>61</v>
      </c>
      <c r="G370" s="41"/>
      <c r="H370" s="41"/>
      <c r="I370" s="41" t="s">
        <v>62</v>
      </c>
      <c r="J370" s="42" t="s">
        <v>62</v>
      </c>
      <c r="K370" s="43"/>
      <c r="L370" s="44"/>
      <c r="M370" s="41"/>
      <c r="N370" s="41"/>
      <c r="O370" s="41"/>
      <c r="P370" s="41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47">
        <f t="shared" si="22"/>
        <v>6</v>
      </c>
      <c r="AC370" s="38"/>
      <c r="AD370" s="37"/>
      <c r="AE370" s="8"/>
      <c r="AF370" s="17" t="e">
        <f>#REF!</f>
        <v>#REF!</v>
      </c>
      <c r="AG370" s="17" t="e">
        <f>#REF!</f>
        <v>#REF!</v>
      </c>
      <c r="AH370" s="17" t="e">
        <f>#REF!</f>
        <v>#REF!</v>
      </c>
      <c r="AI370" s="7"/>
      <c r="AJ370" s="12"/>
    </row>
    <row r="371" spans="1:36" s="1" customFormat="1" ht="21" hidden="1">
      <c r="A371" s="39">
        <v>353</v>
      </c>
      <c r="B371" s="39" t="s">
        <v>12</v>
      </c>
      <c r="C371" s="40">
        <v>2</v>
      </c>
      <c r="D371" s="39" t="s">
        <v>127</v>
      </c>
      <c r="E371" s="40" t="s">
        <v>160</v>
      </c>
      <c r="F371" s="51" t="s">
        <v>61</v>
      </c>
      <c r="G371" s="41"/>
      <c r="H371" s="41"/>
      <c r="I371" s="41"/>
      <c r="J371" s="42"/>
      <c r="K371" s="43"/>
      <c r="L371" s="44" t="s">
        <v>62</v>
      </c>
      <c r="M371" s="41" t="s">
        <v>62</v>
      </c>
      <c r="N371" s="41" t="s">
        <v>62</v>
      </c>
      <c r="O371" s="41" t="s">
        <v>62</v>
      </c>
      <c r="P371" s="41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47">
        <f t="shared" si="22"/>
        <v>5</v>
      </c>
      <c r="AC371" s="38"/>
      <c r="AD371" s="37"/>
      <c r="AE371" s="8">
        <f>COUNTIF($D$5:$D$314,D371)</f>
        <v>4</v>
      </c>
      <c r="AF371" s="17" t="e">
        <f>#REF!</f>
        <v>#REF!</v>
      </c>
      <c r="AG371" s="17" t="e">
        <f>#REF!</f>
        <v>#REF!</v>
      </c>
      <c r="AH371" s="17" t="e">
        <f>#REF!</f>
        <v>#REF!</v>
      </c>
      <c r="AI371" s="2"/>
      <c r="AJ371" s="12"/>
    </row>
    <row r="372" spans="1:36" s="1" customFormat="1" ht="21" hidden="1">
      <c r="A372" s="39">
        <v>355</v>
      </c>
      <c r="B372" s="39" t="s">
        <v>12</v>
      </c>
      <c r="C372" s="40">
        <v>2</v>
      </c>
      <c r="D372" s="39" t="s">
        <v>219</v>
      </c>
      <c r="E372" s="40" t="s">
        <v>50</v>
      </c>
      <c r="F372" s="51" t="s">
        <v>65</v>
      </c>
      <c r="G372" s="41"/>
      <c r="H372" s="41"/>
      <c r="I372" s="41" t="s">
        <v>62</v>
      </c>
      <c r="J372" s="42" t="s">
        <v>62</v>
      </c>
      <c r="K372" s="43" t="s">
        <v>62</v>
      </c>
      <c r="L372" s="44"/>
      <c r="M372" s="41"/>
      <c r="N372" s="41"/>
      <c r="O372" s="41"/>
      <c r="P372" s="41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47">
        <f t="shared" si="22"/>
        <v>2</v>
      </c>
      <c r="AC372" s="38"/>
      <c r="AD372" s="37"/>
      <c r="AE372" s="8">
        <f>COUNTIF($D$5:$D$314,D372)</f>
        <v>1</v>
      </c>
      <c r="AF372" s="17" t="e">
        <f>#REF!</f>
        <v>#REF!</v>
      </c>
      <c r="AG372" s="17" t="e">
        <f>#REF!</f>
        <v>#REF!</v>
      </c>
      <c r="AH372" s="17" t="e">
        <f>#REF!</f>
        <v>#REF!</v>
      </c>
      <c r="AI372" s="7"/>
      <c r="AJ372" s="12"/>
    </row>
    <row r="373" spans="1:36" s="1" customFormat="1" ht="21" hidden="1">
      <c r="A373" s="39">
        <v>352</v>
      </c>
      <c r="B373" s="39" t="s">
        <v>12</v>
      </c>
      <c r="C373" s="40">
        <v>2</v>
      </c>
      <c r="D373" s="39" t="s">
        <v>358</v>
      </c>
      <c r="E373" s="40" t="s">
        <v>216</v>
      </c>
      <c r="F373" s="51" t="s">
        <v>65</v>
      </c>
      <c r="G373" s="44"/>
      <c r="H373" s="41"/>
      <c r="I373" s="41"/>
      <c r="J373" s="42"/>
      <c r="K373" s="43"/>
      <c r="L373" s="44"/>
      <c r="M373" s="41" t="s">
        <v>62</v>
      </c>
      <c r="N373" s="41" t="s">
        <v>62</v>
      </c>
      <c r="O373" s="41" t="s">
        <v>62</v>
      </c>
      <c r="P373" s="41" t="s">
        <v>62</v>
      </c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47">
        <f t="shared" si="22"/>
        <v>1</v>
      </c>
      <c r="AC373" s="38"/>
      <c r="AD373" s="37"/>
      <c r="AE373" s="8">
        <f>COUNTIF($D$5:$D$314,D373)</f>
        <v>0</v>
      </c>
      <c r="AF373" s="17" t="e">
        <f>#REF!</f>
        <v>#REF!</v>
      </c>
      <c r="AG373" s="17" t="e">
        <f>#REF!</f>
        <v>#REF!</v>
      </c>
      <c r="AH373" s="17" t="e">
        <f>#REF!</f>
        <v>#REF!</v>
      </c>
      <c r="AI373" s="2"/>
      <c r="AJ373" s="12"/>
    </row>
    <row r="374" spans="1:36" s="1" customFormat="1" ht="21" hidden="1">
      <c r="A374" s="39">
        <v>354</v>
      </c>
      <c r="B374" s="39" t="s">
        <v>12</v>
      </c>
      <c r="C374" s="40">
        <v>2</v>
      </c>
      <c r="D374" s="39" t="s">
        <v>128</v>
      </c>
      <c r="E374" s="40" t="s">
        <v>114</v>
      </c>
      <c r="F374" s="51" t="s">
        <v>63</v>
      </c>
      <c r="G374" s="44"/>
      <c r="H374" s="41"/>
      <c r="I374" s="41"/>
      <c r="J374" s="42"/>
      <c r="K374" s="43"/>
      <c r="L374" s="44"/>
      <c r="M374" s="41"/>
      <c r="N374" s="41"/>
      <c r="O374" s="41" t="s">
        <v>62</v>
      </c>
      <c r="P374" s="41" t="s">
        <v>62</v>
      </c>
      <c r="Q374" s="52" t="s">
        <v>62</v>
      </c>
      <c r="R374" s="52" t="s">
        <v>62</v>
      </c>
      <c r="S374" s="52"/>
      <c r="T374" s="52"/>
      <c r="U374" s="52"/>
      <c r="V374" s="52"/>
      <c r="W374" s="52"/>
      <c r="X374" s="52"/>
      <c r="Y374" s="52"/>
      <c r="Z374" s="52"/>
      <c r="AA374" s="52"/>
      <c r="AB374" s="47">
        <f t="shared" si="22"/>
        <v>5</v>
      </c>
      <c r="AC374" s="38"/>
      <c r="AD374" s="37"/>
      <c r="AE374" s="8"/>
      <c r="AF374" s="17" t="e">
        <f>#REF!</f>
        <v>#REF!</v>
      </c>
      <c r="AG374" s="17" t="e">
        <f>#REF!</f>
        <v>#REF!</v>
      </c>
      <c r="AH374" s="17" t="e">
        <f>#REF!</f>
        <v>#REF!</v>
      </c>
      <c r="AI374" s="2"/>
      <c r="AJ374" s="12"/>
    </row>
    <row r="375" spans="1:36" s="1" customFormat="1" ht="21" hidden="1">
      <c r="A375" s="39">
        <v>356</v>
      </c>
      <c r="B375" s="39" t="s">
        <v>12</v>
      </c>
      <c r="C375" s="40">
        <v>2</v>
      </c>
      <c r="D375" s="39" t="s">
        <v>16</v>
      </c>
      <c r="E375" s="40" t="s">
        <v>69</v>
      </c>
      <c r="F375" s="51" t="s">
        <v>64</v>
      </c>
      <c r="G375" s="44"/>
      <c r="H375" s="41"/>
      <c r="I375" s="41" t="s">
        <v>62</v>
      </c>
      <c r="J375" s="42" t="s">
        <v>62</v>
      </c>
      <c r="K375" s="43" t="s">
        <v>62</v>
      </c>
      <c r="L375" s="44"/>
      <c r="M375" s="41"/>
      <c r="N375" s="41"/>
      <c r="O375" s="41"/>
      <c r="P375" s="41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47">
        <f t="shared" si="22"/>
        <v>7</v>
      </c>
      <c r="AC375" s="38"/>
      <c r="AD375" s="37"/>
      <c r="AE375" s="8">
        <f t="shared" ref="AE375:AE381" si="25">COUNTIF($D$5:$D$314,D375)</f>
        <v>5</v>
      </c>
      <c r="AF375" s="17" t="e">
        <f>#REF!</f>
        <v>#REF!</v>
      </c>
      <c r="AG375" s="17" t="e">
        <f>#REF!</f>
        <v>#REF!</v>
      </c>
      <c r="AH375" s="17" t="e">
        <f>#REF!</f>
        <v>#REF!</v>
      </c>
      <c r="AI375" s="7"/>
      <c r="AJ375" s="12"/>
    </row>
    <row r="376" spans="1:36" s="1" customFormat="1" ht="21" hidden="1">
      <c r="A376" s="39">
        <v>350</v>
      </c>
      <c r="B376" s="39" t="s">
        <v>12</v>
      </c>
      <c r="C376" s="40">
        <v>2</v>
      </c>
      <c r="D376" s="39" t="s">
        <v>21</v>
      </c>
      <c r="E376" s="40" t="s">
        <v>417</v>
      </c>
      <c r="F376" s="51" t="s">
        <v>64</v>
      </c>
      <c r="G376" s="41"/>
      <c r="H376" s="41"/>
      <c r="I376" s="41"/>
      <c r="J376" s="42"/>
      <c r="K376" s="43"/>
      <c r="L376" s="44"/>
      <c r="M376" s="41" t="s">
        <v>62</v>
      </c>
      <c r="N376" s="41" t="s">
        <v>62</v>
      </c>
      <c r="O376" s="41"/>
      <c r="P376" s="41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47">
        <f t="shared" si="22"/>
        <v>5</v>
      </c>
      <c r="AC376" s="38"/>
      <c r="AD376" s="37"/>
      <c r="AE376" s="8">
        <f t="shared" si="25"/>
        <v>3</v>
      </c>
      <c r="AF376" s="17" t="e">
        <f>#REF!</f>
        <v>#REF!</v>
      </c>
      <c r="AG376" s="17" t="e">
        <f>#REF!</f>
        <v>#REF!</v>
      </c>
      <c r="AH376" s="17" t="e">
        <f>#REF!</f>
        <v>#REF!</v>
      </c>
      <c r="AI376" s="7"/>
      <c r="AJ376" s="12"/>
    </row>
    <row r="377" spans="1:36" s="1" customFormat="1" ht="28" hidden="1">
      <c r="A377" s="39">
        <v>358</v>
      </c>
      <c r="B377" s="39" t="s">
        <v>12</v>
      </c>
      <c r="C377" s="40">
        <v>2</v>
      </c>
      <c r="D377" s="39" t="s">
        <v>360</v>
      </c>
      <c r="E377" s="40" t="s">
        <v>241</v>
      </c>
      <c r="F377" s="51" t="s">
        <v>357</v>
      </c>
      <c r="G377" s="41" t="s">
        <v>62</v>
      </c>
      <c r="H377" s="41" t="s">
        <v>62</v>
      </c>
      <c r="I377" s="41" t="s">
        <v>62</v>
      </c>
      <c r="J377" s="42"/>
      <c r="K377" s="43"/>
      <c r="L377" s="44"/>
      <c r="M377" s="41"/>
      <c r="N377" s="41"/>
      <c r="O377" s="41"/>
      <c r="P377" s="41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47">
        <f t="shared" si="22"/>
        <v>1</v>
      </c>
      <c r="AC377" s="38"/>
      <c r="AD377" s="37"/>
      <c r="AE377" s="8">
        <f t="shared" si="25"/>
        <v>0</v>
      </c>
      <c r="AF377" s="17" t="e">
        <f>#REF!</f>
        <v>#REF!</v>
      </c>
      <c r="AG377" s="17" t="e">
        <f>#REF!</f>
        <v>#REF!</v>
      </c>
      <c r="AH377" s="17" t="e">
        <f>#REF!</f>
        <v>#REF!</v>
      </c>
      <c r="AI377" s="2"/>
      <c r="AJ377" s="12"/>
    </row>
    <row r="378" spans="1:36" s="1" customFormat="1" ht="21" hidden="1">
      <c r="A378" s="39">
        <v>351</v>
      </c>
      <c r="B378" s="39" t="s">
        <v>12</v>
      </c>
      <c r="C378" s="40">
        <v>2</v>
      </c>
      <c r="D378" s="39" t="s">
        <v>355</v>
      </c>
      <c r="E378" s="40" t="s">
        <v>356</v>
      </c>
      <c r="F378" s="51" t="s">
        <v>357</v>
      </c>
      <c r="G378" s="41" t="s">
        <v>62</v>
      </c>
      <c r="H378" s="41" t="s">
        <v>62</v>
      </c>
      <c r="I378" s="41"/>
      <c r="J378" s="42"/>
      <c r="K378" s="43"/>
      <c r="L378" s="44"/>
      <c r="M378" s="41"/>
      <c r="N378" s="41"/>
      <c r="O378" s="41"/>
      <c r="P378" s="41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47">
        <f t="shared" si="22"/>
        <v>1</v>
      </c>
      <c r="AC378" s="38"/>
      <c r="AD378" s="37"/>
      <c r="AE378" s="8">
        <f t="shared" si="25"/>
        <v>0</v>
      </c>
      <c r="AF378" s="17" t="e">
        <f>#REF!</f>
        <v>#REF!</v>
      </c>
      <c r="AG378" s="17" t="e">
        <f>#REF!</f>
        <v>#REF!</v>
      </c>
      <c r="AH378" s="17" t="e">
        <f>#REF!</f>
        <v>#REF!</v>
      </c>
      <c r="AI378" s="2"/>
      <c r="AJ378" s="12"/>
    </row>
    <row r="379" spans="1:36" s="1" customFormat="1" ht="21" hidden="1">
      <c r="A379" s="39">
        <v>357</v>
      </c>
      <c r="B379" s="39" t="s">
        <v>12</v>
      </c>
      <c r="C379" s="40">
        <v>2</v>
      </c>
      <c r="D379" s="39" t="s">
        <v>359</v>
      </c>
      <c r="E379" s="40" t="s">
        <v>46</v>
      </c>
      <c r="F379" s="51" t="s">
        <v>357</v>
      </c>
      <c r="G379" s="41" t="s">
        <v>62</v>
      </c>
      <c r="H379" s="41" t="s">
        <v>62</v>
      </c>
      <c r="I379" s="41"/>
      <c r="J379" s="42"/>
      <c r="K379" s="43"/>
      <c r="L379" s="44"/>
      <c r="M379" s="41"/>
      <c r="N379" s="41"/>
      <c r="O379" s="41"/>
      <c r="P379" s="41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47">
        <f t="shared" si="22"/>
        <v>1</v>
      </c>
      <c r="AC379" s="38"/>
      <c r="AD379" s="37"/>
      <c r="AE379" s="8">
        <f t="shared" si="25"/>
        <v>0</v>
      </c>
      <c r="AF379" s="17" t="e">
        <f>#REF!</f>
        <v>#REF!</v>
      </c>
      <c r="AG379" s="17" t="e">
        <f>#REF!</f>
        <v>#REF!</v>
      </c>
      <c r="AH379" s="17" t="e">
        <f>#REF!</f>
        <v>#REF!</v>
      </c>
      <c r="AI379" s="2"/>
      <c r="AJ379" s="23"/>
    </row>
    <row r="380" spans="1:36" s="1" customFormat="1" ht="21" hidden="1">
      <c r="A380" s="39">
        <v>364</v>
      </c>
      <c r="B380" s="39" t="s">
        <v>12</v>
      </c>
      <c r="C380" s="40">
        <v>3</v>
      </c>
      <c r="D380" s="39" t="s">
        <v>363</v>
      </c>
      <c r="E380" s="40" t="s">
        <v>418</v>
      </c>
      <c r="F380" s="51" t="s">
        <v>61</v>
      </c>
      <c r="G380" s="41"/>
      <c r="H380" s="41"/>
      <c r="I380" s="41"/>
      <c r="J380" s="42"/>
      <c r="K380" s="43"/>
      <c r="L380" s="44"/>
      <c r="M380" s="41"/>
      <c r="N380" s="41"/>
      <c r="O380" s="41" t="s">
        <v>62</v>
      </c>
      <c r="P380" s="41" t="s">
        <v>62</v>
      </c>
      <c r="Q380" s="52" t="s">
        <v>62</v>
      </c>
      <c r="R380" s="52" t="s">
        <v>62</v>
      </c>
      <c r="S380" s="52"/>
      <c r="T380" s="52"/>
      <c r="U380" s="52"/>
      <c r="V380" s="52"/>
      <c r="W380" s="52"/>
      <c r="X380" s="52"/>
      <c r="Y380" s="52"/>
      <c r="Z380" s="52"/>
      <c r="AA380" s="52"/>
      <c r="AB380" s="47">
        <f t="shared" si="22"/>
        <v>1</v>
      </c>
      <c r="AC380" s="38"/>
      <c r="AD380" s="37"/>
      <c r="AE380" s="8">
        <f t="shared" si="25"/>
        <v>0</v>
      </c>
      <c r="AF380" s="17" t="e">
        <f>#REF!</f>
        <v>#REF!</v>
      </c>
      <c r="AG380" s="17" t="e">
        <f>#REF!</f>
        <v>#REF!</v>
      </c>
      <c r="AH380" s="17" t="e">
        <f>#REF!</f>
        <v>#REF!</v>
      </c>
      <c r="AI380" s="2"/>
      <c r="AJ380" s="12"/>
    </row>
    <row r="381" spans="1:36" ht="21" hidden="1">
      <c r="A381" s="39">
        <v>368</v>
      </c>
      <c r="B381" s="39" t="s">
        <v>12</v>
      </c>
      <c r="C381" s="40">
        <v>3</v>
      </c>
      <c r="D381" s="39" t="s">
        <v>366</v>
      </c>
      <c r="E381" s="40" t="s">
        <v>193</v>
      </c>
      <c r="F381" s="51" t="s">
        <v>65</v>
      </c>
      <c r="G381" s="41"/>
      <c r="H381" s="41"/>
      <c r="I381" s="41"/>
      <c r="J381" s="42"/>
      <c r="K381" s="43" t="s">
        <v>62</v>
      </c>
      <c r="L381" s="44" t="s">
        <v>62</v>
      </c>
      <c r="M381" s="41"/>
      <c r="N381" s="41"/>
      <c r="O381" s="41"/>
      <c r="P381" s="41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47">
        <f t="shared" si="22"/>
        <v>1</v>
      </c>
      <c r="AC381" s="38"/>
      <c r="AD381" s="37"/>
      <c r="AE381" s="8">
        <f t="shared" si="25"/>
        <v>0</v>
      </c>
      <c r="AF381" s="17" t="e">
        <f>#REF!</f>
        <v>#REF!</v>
      </c>
      <c r="AG381" s="17" t="e">
        <f>#REF!</f>
        <v>#REF!</v>
      </c>
      <c r="AH381" s="17" t="e">
        <f>#REF!</f>
        <v>#REF!</v>
      </c>
      <c r="AJ381" s="12"/>
    </row>
    <row r="382" spans="1:36" ht="21" hidden="1">
      <c r="A382" s="39">
        <v>365</v>
      </c>
      <c r="B382" s="39" t="s">
        <v>12</v>
      </c>
      <c r="C382" s="40">
        <v>3</v>
      </c>
      <c r="D382" s="39" t="s">
        <v>364</v>
      </c>
      <c r="E382" s="40" t="s">
        <v>50</v>
      </c>
      <c r="F382" s="51" t="s">
        <v>65</v>
      </c>
      <c r="G382" s="41"/>
      <c r="H382" s="41"/>
      <c r="I382" s="41"/>
      <c r="J382" s="42"/>
      <c r="K382" s="43"/>
      <c r="L382" s="44"/>
      <c r="M382" s="41"/>
      <c r="N382" s="41"/>
      <c r="O382" s="41" t="s">
        <v>62</v>
      </c>
      <c r="P382" s="41" t="s">
        <v>62</v>
      </c>
      <c r="Q382" s="52" t="s">
        <v>62</v>
      </c>
      <c r="R382" s="52" t="s">
        <v>62</v>
      </c>
      <c r="S382" s="52"/>
      <c r="T382" s="52"/>
      <c r="U382" s="52"/>
      <c r="V382" s="52"/>
      <c r="W382" s="52"/>
      <c r="X382" s="52"/>
      <c r="Y382" s="52"/>
      <c r="Z382" s="52"/>
      <c r="AA382" s="52"/>
      <c r="AB382" s="47">
        <f t="shared" si="22"/>
        <v>1</v>
      </c>
      <c r="AC382" s="38"/>
      <c r="AD382" s="37"/>
      <c r="AE382" s="8"/>
      <c r="AF382" s="17" t="e">
        <f>#REF!</f>
        <v>#REF!</v>
      </c>
      <c r="AG382" s="17" t="e">
        <f>#REF!</f>
        <v>#REF!</v>
      </c>
      <c r="AH382" s="17" t="e">
        <f>#REF!</f>
        <v>#REF!</v>
      </c>
      <c r="AJ382" s="12"/>
    </row>
    <row r="383" spans="1:36" ht="21" hidden="1">
      <c r="A383" s="39">
        <v>367</v>
      </c>
      <c r="B383" s="39" t="s">
        <v>12</v>
      </c>
      <c r="C383" s="40">
        <v>3</v>
      </c>
      <c r="D383" s="39" t="s">
        <v>365</v>
      </c>
      <c r="E383" s="40" t="s">
        <v>37</v>
      </c>
      <c r="F383" s="51" t="s">
        <v>63</v>
      </c>
      <c r="G383" s="41"/>
      <c r="H383" s="41"/>
      <c r="I383" s="41"/>
      <c r="J383" s="42"/>
      <c r="K383" s="43"/>
      <c r="L383" s="44"/>
      <c r="M383" s="41"/>
      <c r="N383" s="41"/>
      <c r="O383" s="41" t="s">
        <v>62</v>
      </c>
      <c r="P383" s="41" t="s">
        <v>62</v>
      </c>
      <c r="Q383" s="52" t="s">
        <v>62</v>
      </c>
      <c r="R383" s="52" t="s">
        <v>62</v>
      </c>
      <c r="S383" s="52"/>
      <c r="T383" s="52"/>
      <c r="U383" s="52"/>
      <c r="V383" s="52"/>
      <c r="W383" s="52"/>
      <c r="X383" s="52"/>
      <c r="Y383" s="52"/>
      <c r="Z383" s="52"/>
      <c r="AA383" s="52"/>
      <c r="AB383" s="47">
        <f t="shared" si="22"/>
        <v>1</v>
      </c>
      <c r="AC383" s="38"/>
      <c r="AD383" s="37"/>
      <c r="AE383" s="8">
        <f>COUNTIF($D$5:$D$314,D383)</f>
        <v>0</v>
      </c>
      <c r="AF383" s="17" t="e">
        <f>#REF!</f>
        <v>#REF!</v>
      </c>
      <c r="AG383" s="17" t="e">
        <f>#REF!</f>
        <v>#REF!</v>
      </c>
      <c r="AH383" s="17" t="e">
        <f>#REF!</f>
        <v>#REF!</v>
      </c>
      <c r="AJ383" s="12"/>
    </row>
    <row r="384" spans="1:36" ht="21" hidden="1">
      <c r="A384" s="39">
        <v>363</v>
      </c>
      <c r="B384" s="39" t="s">
        <v>12</v>
      </c>
      <c r="C384" s="40">
        <v>3</v>
      </c>
      <c r="D384" s="39" t="s">
        <v>362</v>
      </c>
      <c r="E384" s="40" t="s">
        <v>48</v>
      </c>
      <c r="F384" s="51" t="s">
        <v>64</v>
      </c>
      <c r="G384" s="41"/>
      <c r="H384" s="41"/>
      <c r="I384" s="41"/>
      <c r="J384" s="42"/>
      <c r="K384" s="43"/>
      <c r="L384" s="44"/>
      <c r="M384" s="41"/>
      <c r="N384" s="41"/>
      <c r="O384" s="41" t="s">
        <v>62</v>
      </c>
      <c r="P384" s="41" t="s">
        <v>62</v>
      </c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47">
        <f t="shared" si="22"/>
        <v>1</v>
      </c>
      <c r="AC384" s="38"/>
      <c r="AD384" s="37"/>
      <c r="AE384" s="8">
        <f>COUNTIF($D$5:$D$314,D384)</f>
        <v>0</v>
      </c>
      <c r="AF384" s="17" t="e">
        <f>#REF!</f>
        <v>#REF!</v>
      </c>
      <c r="AG384" s="17" t="e">
        <f>#REF!</f>
        <v>#REF!</v>
      </c>
      <c r="AH384" s="17" t="e">
        <f>#REF!</f>
        <v>#REF!</v>
      </c>
      <c r="AJ384" s="12"/>
    </row>
    <row r="385" spans="1:36" ht="21" hidden="1">
      <c r="A385" s="39">
        <v>360</v>
      </c>
      <c r="B385" s="39" t="s">
        <v>12</v>
      </c>
      <c r="C385" s="40">
        <v>3</v>
      </c>
      <c r="D385" s="39" t="s">
        <v>103</v>
      </c>
      <c r="E385" s="40" t="s">
        <v>60</v>
      </c>
      <c r="F385" s="51" t="s">
        <v>64</v>
      </c>
      <c r="G385" s="41"/>
      <c r="H385" s="41"/>
      <c r="I385" s="41"/>
      <c r="J385" s="42"/>
      <c r="K385" s="43"/>
      <c r="L385" s="44"/>
      <c r="M385" s="41"/>
      <c r="N385" s="41"/>
      <c r="O385" s="41"/>
      <c r="P385" s="41"/>
      <c r="Q385" s="52"/>
      <c r="R385" s="52" t="s">
        <v>62</v>
      </c>
      <c r="S385" s="52" t="s">
        <v>62</v>
      </c>
      <c r="T385" s="52"/>
      <c r="U385" s="52"/>
      <c r="V385" s="52"/>
      <c r="W385" s="52"/>
      <c r="X385" s="52"/>
      <c r="Y385" s="52"/>
      <c r="Z385" s="52"/>
      <c r="AA385" s="52"/>
      <c r="AB385" s="47">
        <f t="shared" si="22"/>
        <v>1</v>
      </c>
      <c r="AC385" s="38"/>
      <c r="AD385" s="37"/>
      <c r="AE385" s="8">
        <f>COUNTIF($D$5:$D$314,D385)</f>
        <v>1</v>
      </c>
      <c r="AF385" s="17" t="e">
        <f>#REF!</f>
        <v>#REF!</v>
      </c>
      <c r="AG385" s="17" t="e">
        <f>#REF!</f>
        <v>#REF!</v>
      </c>
      <c r="AH385" s="17" t="e">
        <f>#REF!</f>
        <v>#REF!</v>
      </c>
      <c r="AJ385" s="12"/>
    </row>
    <row r="386" spans="1:36" ht="21" hidden="1">
      <c r="A386" s="39">
        <v>366</v>
      </c>
      <c r="B386" s="39" t="s">
        <v>12</v>
      </c>
      <c r="C386" s="40">
        <v>3</v>
      </c>
      <c r="D386" s="39" t="s">
        <v>145</v>
      </c>
      <c r="E386" s="40" t="s">
        <v>48</v>
      </c>
      <c r="F386" s="51" t="s">
        <v>317</v>
      </c>
      <c r="G386" s="41" t="s">
        <v>62</v>
      </c>
      <c r="H386" s="41" t="s">
        <v>62</v>
      </c>
      <c r="I386" s="41"/>
      <c r="J386" s="42"/>
      <c r="K386" s="43"/>
      <c r="L386" s="44"/>
      <c r="M386" s="41"/>
      <c r="N386" s="41"/>
      <c r="O386" s="41"/>
      <c r="P386" s="41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47">
        <f t="shared" si="22"/>
        <v>8</v>
      </c>
      <c r="AC386" s="38"/>
      <c r="AD386" s="37"/>
      <c r="AE386" s="8"/>
      <c r="AF386" s="17" t="e">
        <f>#REF!</f>
        <v>#REF!</v>
      </c>
      <c r="AG386" s="17" t="e">
        <f>#REF!</f>
        <v>#REF!</v>
      </c>
      <c r="AH386" s="17" t="e">
        <f>#REF!</f>
        <v>#REF!</v>
      </c>
      <c r="AJ386" s="12"/>
    </row>
    <row r="387" spans="1:36" ht="21" hidden="1">
      <c r="A387" s="39">
        <v>369</v>
      </c>
      <c r="B387" s="39" t="s">
        <v>12</v>
      </c>
      <c r="C387" s="40">
        <v>3</v>
      </c>
      <c r="D387" s="39" t="s">
        <v>367</v>
      </c>
      <c r="E387" s="40" t="s">
        <v>50</v>
      </c>
      <c r="F387" s="51" t="s">
        <v>357</v>
      </c>
      <c r="G387" s="41" t="s">
        <v>62</v>
      </c>
      <c r="H387" s="41" t="s">
        <v>62</v>
      </c>
      <c r="I387" s="41" t="s">
        <v>62</v>
      </c>
      <c r="J387" s="42"/>
      <c r="K387" s="43"/>
      <c r="L387" s="44"/>
      <c r="M387" s="41"/>
      <c r="N387" s="41"/>
      <c r="O387" s="41"/>
      <c r="P387" s="41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47">
        <f t="shared" si="22"/>
        <v>0</v>
      </c>
      <c r="AC387" s="38"/>
      <c r="AD387" s="37"/>
      <c r="AE387" s="8">
        <f>COUNTIF($D$5:$D$314,D387)</f>
        <v>0</v>
      </c>
      <c r="AF387" s="17" t="e">
        <f>#REF!</f>
        <v>#REF!</v>
      </c>
      <c r="AG387" s="17" t="e">
        <f>#REF!</f>
        <v>#REF!</v>
      </c>
      <c r="AH387" s="17" t="e">
        <f>#REF!</f>
        <v>#REF!</v>
      </c>
      <c r="AJ387" s="12"/>
    </row>
    <row r="388" spans="1:36" ht="21" hidden="1">
      <c r="A388" s="39">
        <v>361</v>
      </c>
      <c r="B388" s="39" t="s">
        <v>12</v>
      </c>
      <c r="C388" s="40">
        <v>3</v>
      </c>
      <c r="D388" s="39" t="s">
        <v>361</v>
      </c>
      <c r="E388" s="40" t="s">
        <v>60</v>
      </c>
      <c r="F388" s="51" t="s">
        <v>357</v>
      </c>
      <c r="G388" s="41" t="s">
        <v>62</v>
      </c>
      <c r="H388" s="41" t="s">
        <v>62</v>
      </c>
      <c r="I388" s="41"/>
      <c r="J388" s="42"/>
      <c r="K388" s="43"/>
      <c r="L388" s="44"/>
      <c r="M388" s="41"/>
      <c r="N388" s="41"/>
      <c r="O388" s="41"/>
      <c r="P388" s="41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47">
        <f t="shared" si="22"/>
        <v>0</v>
      </c>
      <c r="AC388" s="38"/>
      <c r="AD388" s="37"/>
      <c r="AE388" s="8">
        <f>COUNTIF($D$5:$D$314,D388)</f>
        <v>0</v>
      </c>
      <c r="AF388" s="17" t="e">
        <f>#REF!</f>
        <v>#REF!</v>
      </c>
      <c r="AG388" s="17" t="e">
        <f>#REF!</f>
        <v>#REF!</v>
      </c>
      <c r="AH388" s="17" t="e">
        <f>#REF!</f>
        <v>#REF!</v>
      </c>
      <c r="AJ388" s="12"/>
    </row>
    <row r="389" spans="1:36" ht="21" hidden="1">
      <c r="A389" s="39">
        <v>362</v>
      </c>
      <c r="B389" s="39" t="s">
        <v>12</v>
      </c>
      <c r="C389" s="40">
        <v>3</v>
      </c>
      <c r="D389" s="39" t="s">
        <v>30</v>
      </c>
      <c r="E389" s="40" t="s">
        <v>57</v>
      </c>
      <c r="F389" s="51" t="s">
        <v>357</v>
      </c>
      <c r="G389" s="41" t="s">
        <v>62</v>
      </c>
      <c r="H389" s="41" t="s">
        <v>62</v>
      </c>
      <c r="I389" s="41"/>
      <c r="J389" s="42"/>
      <c r="K389" s="43"/>
      <c r="L389" s="44"/>
      <c r="M389" s="41"/>
      <c r="N389" s="41"/>
      <c r="O389" s="41"/>
      <c r="P389" s="41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47">
        <f t="shared" ref="AB389:AB404" si="26">COUNTIF($D$2:$D$384,D389)</f>
        <v>0</v>
      </c>
      <c r="AC389" s="38"/>
      <c r="AD389" s="37"/>
      <c r="AE389" s="8">
        <f>COUNTIF($D$5:$D$314,D389)</f>
        <v>0</v>
      </c>
      <c r="AF389" s="17" t="e">
        <f>#REF!</f>
        <v>#REF!</v>
      </c>
      <c r="AG389" s="17" t="e">
        <f>#REF!</f>
        <v>#REF!</v>
      </c>
      <c r="AH389" s="17" t="e">
        <f>#REF!</f>
        <v>#REF!</v>
      </c>
      <c r="AJ389" s="12"/>
    </row>
    <row r="390" spans="1:36" ht="21" hidden="1">
      <c r="A390" s="39">
        <v>379</v>
      </c>
      <c r="B390" s="39" t="s">
        <v>12</v>
      </c>
      <c r="C390" s="40">
        <v>4</v>
      </c>
      <c r="D390" s="39" t="s">
        <v>374</v>
      </c>
      <c r="E390" s="40" t="s">
        <v>193</v>
      </c>
      <c r="F390" s="51" t="s">
        <v>61</v>
      </c>
      <c r="G390" s="41"/>
      <c r="H390" s="41"/>
      <c r="I390" s="41" t="s">
        <v>62</v>
      </c>
      <c r="J390" s="42" t="s">
        <v>62</v>
      </c>
      <c r="K390" s="43" t="s">
        <v>62</v>
      </c>
      <c r="L390" s="44" t="s">
        <v>62</v>
      </c>
      <c r="M390" s="41"/>
      <c r="N390" s="41"/>
      <c r="O390" s="41"/>
      <c r="P390" s="41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47">
        <f t="shared" si="26"/>
        <v>0</v>
      </c>
      <c r="AC390" s="38"/>
      <c r="AD390" s="37"/>
      <c r="AE390" s="8">
        <f>COUNTIF($D$5:$D$314,D390)</f>
        <v>0</v>
      </c>
      <c r="AF390" s="17" t="e">
        <f>#REF!</f>
        <v>#REF!</v>
      </c>
      <c r="AG390" s="17" t="e">
        <f>#REF!</f>
        <v>#REF!</v>
      </c>
      <c r="AH390" s="17" t="e">
        <f>#REF!</f>
        <v>#REF!</v>
      </c>
      <c r="AJ390" s="12"/>
    </row>
    <row r="391" spans="1:36" ht="28" hidden="1">
      <c r="A391" s="39">
        <v>373</v>
      </c>
      <c r="B391" s="39" t="s">
        <v>12</v>
      </c>
      <c r="C391" s="40">
        <v>4</v>
      </c>
      <c r="D391" s="39" t="s">
        <v>369</v>
      </c>
      <c r="E391" s="40" t="s">
        <v>48</v>
      </c>
      <c r="F391" s="51" t="s">
        <v>61</v>
      </c>
      <c r="G391" s="41"/>
      <c r="H391" s="41"/>
      <c r="I391" s="41"/>
      <c r="J391" s="42"/>
      <c r="K391" s="43"/>
      <c r="L391" s="44"/>
      <c r="M391" s="41" t="s">
        <v>62</v>
      </c>
      <c r="N391" s="41" t="s">
        <v>62</v>
      </c>
      <c r="O391" s="41"/>
      <c r="P391" s="41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47">
        <f t="shared" si="26"/>
        <v>0</v>
      </c>
      <c r="AC391" s="38"/>
      <c r="AD391" s="37"/>
      <c r="AE391" s="8">
        <f>COUNTIF($D$5:$D$314,D391)</f>
        <v>0</v>
      </c>
      <c r="AF391" s="17" t="e">
        <f>#REF!</f>
        <v>#REF!</v>
      </c>
      <c r="AG391" s="17" t="e">
        <f>#REF!</f>
        <v>#REF!</v>
      </c>
      <c r="AH391" s="17" t="e">
        <f>#REF!</f>
        <v>#REF!</v>
      </c>
      <c r="AJ391" s="12"/>
    </row>
    <row r="392" spans="1:36" ht="28" hidden="1">
      <c r="A392" s="39">
        <v>376</v>
      </c>
      <c r="B392" s="39" t="s">
        <v>12</v>
      </c>
      <c r="C392" s="40">
        <v>4</v>
      </c>
      <c r="D392" s="39" t="s">
        <v>372</v>
      </c>
      <c r="E392" s="40" t="s">
        <v>373</v>
      </c>
      <c r="F392" s="51" t="s">
        <v>65</v>
      </c>
      <c r="G392" s="41"/>
      <c r="H392" s="41"/>
      <c r="I392" s="41"/>
      <c r="J392" s="42" t="s">
        <v>62</v>
      </c>
      <c r="K392" s="43" t="s">
        <v>62</v>
      </c>
      <c r="L392" s="44"/>
      <c r="M392" s="41"/>
      <c r="N392" s="41"/>
      <c r="O392" s="41"/>
      <c r="P392" s="41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47">
        <f t="shared" si="26"/>
        <v>0</v>
      </c>
      <c r="AC392" s="38"/>
      <c r="AD392" s="37"/>
      <c r="AE392" s="8"/>
      <c r="AF392" s="17"/>
      <c r="AG392" s="17"/>
      <c r="AH392" s="17"/>
      <c r="AJ392" s="12"/>
    </row>
    <row r="393" spans="1:36" ht="21" hidden="1">
      <c r="A393" s="39">
        <v>380</v>
      </c>
      <c r="B393" s="39" t="s">
        <v>12</v>
      </c>
      <c r="C393" s="40">
        <v>4</v>
      </c>
      <c r="D393" s="39" t="s">
        <v>375</v>
      </c>
      <c r="E393" s="40" t="s">
        <v>262</v>
      </c>
      <c r="F393" s="51" t="s">
        <v>65</v>
      </c>
      <c r="G393" s="41"/>
      <c r="H393" s="42"/>
      <c r="I393" s="41"/>
      <c r="J393" s="42"/>
      <c r="K393" s="43"/>
      <c r="L393" s="44"/>
      <c r="M393" s="41" t="s">
        <v>62</v>
      </c>
      <c r="N393" s="41" t="s">
        <v>62</v>
      </c>
      <c r="O393" s="41"/>
      <c r="P393" s="41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47">
        <f t="shared" si="26"/>
        <v>0</v>
      </c>
      <c r="AC393" s="38"/>
      <c r="AD393" s="37"/>
      <c r="AE393" s="8"/>
      <c r="AF393" s="17"/>
      <c r="AG393" s="17"/>
      <c r="AH393" s="17"/>
      <c r="AJ393" s="12"/>
    </row>
    <row r="394" spans="1:36" ht="21" hidden="1">
      <c r="A394" s="39">
        <v>375</v>
      </c>
      <c r="B394" s="39" t="s">
        <v>12</v>
      </c>
      <c r="C394" s="40">
        <v>4</v>
      </c>
      <c r="D394" s="39" t="s">
        <v>371</v>
      </c>
      <c r="E394" s="40" t="s">
        <v>37</v>
      </c>
      <c r="F394" s="51" t="s">
        <v>63</v>
      </c>
      <c r="G394" s="41"/>
      <c r="H394" s="42"/>
      <c r="I394" s="41" t="s">
        <v>62</v>
      </c>
      <c r="J394" s="42" t="s">
        <v>62</v>
      </c>
      <c r="K394" s="43"/>
      <c r="L394" s="44"/>
      <c r="M394" s="41"/>
      <c r="N394" s="41"/>
      <c r="O394" s="41"/>
      <c r="P394" s="41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47">
        <f t="shared" si="26"/>
        <v>0</v>
      </c>
      <c r="AC394" s="38"/>
      <c r="AD394" s="37"/>
      <c r="AE394" s="8"/>
      <c r="AF394" s="17"/>
      <c r="AG394" s="17"/>
      <c r="AH394" s="17"/>
      <c r="AJ394" s="12"/>
    </row>
    <row r="395" spans="1:36" ht="21" hidden="1">
      <c r="A395" s="39">
        <v>374</v>
      </c>
      <c r="B395" s="39" t="s">
        <v>12</v>
      </c>
      <c r="C395" s="40">
        <v>4</v>
      </c>
      <c r="D395" s="39" t="s">
        <v>370</v>
      </c>
      <c r="E395" s="40" t="s">
        <v>37</v>
      </c>
      <c r="F395" s="51" t="s">
        <v>63</v>
      </c>
      <c r="G395" s="41"/>
      <c r="H395" s="41"/>
      <c r="I395" s="41"/>
      <c r="J395" s="42"/>
      <c r="K395" s="43"/>
      <c r="L395" s="44" t="s">
        <v>62</v>
      </c>
      <c r="M395" s="41" t="s">
        <v>62</v>
      </c>
      <c r="N395" s="41"/>
      <c r="O395" s="41"/>
      <c r="P395" s="41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47">
        <f t="shared" si="26"/>
        <v>0</v>
      </c>
      <c r="AC395" s="38"/>
      <c r="AD395" s="37"/>
      <c r="AE395" s="8"/>
      <c r="AF395" s="17"/>
      <c r="AG395" s="17"/>
      <c r="AH395" s="17"/>
      <c r="AJ395" s="12"/>
    </row>
    <row r="396" spans="1:36" ht="21" hidden="1">
      <c r="A396" s="39">
        <v>381</v>
      </c>
      <c r="B396" s="39" t="s">
        <v>12</v>
      </c>
      <c r="C396" s="40">
        <v>4</v>
      </c>
      <c r="D396" s="39" t="s">
        <v>376</v>
      </c>
      <c r="E396" s="40" t="s">
        <v>101</v>
      </c>
      <c r="F396" s="51" t="s">
        <v>63</v>
      </c>
      <c r="G396" s="41"/>
      <c r="H396" s="41"/>
      <c r="I396" s="41"/>
      <c r="J396" s="42"/>
      <c r="K396" s="43"/>
      <c r="L396" s="44"/>
      <c r="M396" s="41"/>
      <c r="N396" s="41"/>
      <c r="O396" s="41" t="s">
        <v>62</v>
      </c>
      <c r="P396" s="41" t="s">
        <v>62</v>
      </c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47">
        <f t="shared" si="26"/>
        <v>0</v>
      </c>
      <c r="AC396" s="38"/>
      <c r="AD396" s="37"/>
      <c r="AE396" s="8"/>
      <c r="AF396" s="17"/>
      <c r="AG396" s="17"/>
      <c r="AH396" s="17"/>
      <c r="AJ396" s="12"/>
    </row>
    <row r="397" spans="1:36" ht="21" hidden="1">
      <c r="A397" s="39">
        <v>370</v>
      </c>
      <c r="B397" s="39" t="s">
        <v>12</v>
      </c>
      <c r="C397" s="40">
        <v>4</v>
      </c>
      <c r="D397" s="39" t="s">
        <v>230</v>
      </c>
      <c r="E397" s="40" t="s">
        <v>262</v>
      </c>
      <c r="F397" s="51" t="s">
        <v>64</v>
      </c>
      <c r="G397" s="41"/>
      <c r="H397" s="41"/>
      <c r="I397" s="41"/>
      <c r="J397" s="42"/>
      <c r="K397" s="43" t="s">
        <v>62</v>
      </c>
      <c r="L397" s="44" t="s">
        <v>62</v>
      </c>
      <c r="M397" s="41"/>
      <c r="N397" s="41"/>
      <c r="O397" s="41"/>
      <c r="P397" s="41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47">
        <f t="shared" si="26"/>
        <v>1</v>
      </c>
      <c r="AC397" s="38"/>
      <c r="AD397" s="37"/>
      <c r="AE397" s="8"/>
      <c r="AF397" s="17"/>
      <c r="AG397" s="17"/>
      <c r="AH397" s="17"/>
      <c r="AJ397" s="12"/>
    </row>
    <row r="398" spans="1:36" ht="21" hidden="1">
      <c r="A398" s="39">
        <v>372</v>
      </c>
      <c r="B398" s="39" t="s">
        <v>12</v>
      </c>
      <c r="C398" s="40">
        <v>4</v>
      </c>
      <c r="D398" s="39" t="s">
        <v>368</v>
      </c>
      <c r="E398" s="40" t="s">
        <v>262</v>
      </c>
      <c r="F398" s="51" t="s">
        <v>64</v>
      </c>
      <c r="G398" s="41"/>
      <c r="H398" s="41"/>
      <c r="I398" s="41"/>
      <c r="J398" s="42"/>
      <c r="K398" s="43"/>
      <c r="L398" s="44"/>
      <c r="M398" s="41"/>
      <c r="N398" s="41" t="s">
        <v>62</v>
      </c>
      <c r="O398" s="41" t="s">
        <v>62</v>
      </c>
      <c r="P398" s="41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47">
        <f t="shared" si="26"/>
        <v>1</v>
      </c>
      <c r="AC398" s="38"/>
      <c r="AD398" s="37"/>
      <c r="AE398" s="8"/>
      <c r="AF398" s="17"/>
      <c r="AG398" s="17"/>
      <c r="AH398" s="17"/>
      <c r="AJ398" s="12"/>
    </row>
    <row r="399" spans="1:36" ht="21" hidden="1">
      <c r="A399" s="39">
        <v>377</v>
      </c>
      <c r="B399" s="39" t="s">
        <v>12</v>
      </c>
      <c r="C399" s="40">
        <v>4</v>
      </c>
      <c r="D399" s="39" t="s">
        <v>156</v>
      </c>
      <c r="E399" s="40" t="s">
        <v>146</v>
      </c>
      <c r="F399" s="51" t="s">
        <v>424</v>
      </c>
      <c r="G399" s="41"/>
      <c r="H399" s="41"/>
      <c r="I399" s="41"/>
      <c r="J399" s="42"/>
      <c r="K399" s="43"/>
      <c r="L399" s="44"/>
      <c r="M399" s="41"/>
      <c r="N399" s="41"/>
      <c r="O399" s="41"/>
      <c r="P399" s="41"/>
      <c r="Q399" s="52" t="s">
        <v>62</v>
      </c>
      <c r="R399" s="52" t="s">
        <v>62</v>
      </c>
      <c r="S399" s="52" t="s">
        <v>62</v>
      </c>
      <c r="T399" s="52" t="s">
        <v>62</v>
      </c>
      <c r="U399" s="52"/>
      <c r="V399" s="52"/>
      <c r="W399" s="52"/>
      <c r="X399" s="52"/>
      <c r="Y399" s="52"/>
      <c r="Z399" s="52"/>
      <c r="AA399" s="52"/>
      <c r="AB399" s="47">
        <f t="shared" si="26"/>
        <v>7</v>
      </c>
      <c r="AC399" s="38"/>
      <c r="AD399" s="37"/>
    </row>
    <row r="400" spans="1:36" ht="21" hidden="1">
      <c r="A400" s="39">
        <v>371</v>
      </c>
      <c r="B400" s="39" t="s">
        <v>12</v>
      </c>
      <c r="C400" s="40">
        <v>4</v>
      </c>
      <c r="D400" s="39" t="s">
        <v>148</v>
      </c>
      <c r="E400" s="40" t="s">
        <v>146</v>
      </c>
      <c r="F400" s="51" t="s">
        <v>424</v>
      </c>
      <c r="G400" s="41"/>
      <c r="H400" s="41"/>
      <c r="I400" s="41"/>
      <c r="J400" s="42"/>
      <c r="K400" s="43"/>
      <c r="L400" s="44"/>
      <c r="M400" s="41"/>
      <c r="N400" s="41"/>
      <c r="O400" s="41"/>
      <c r="P400" s="41"/>
      <c r="Q400" s="52"/>
      <c r="R400" s="52"/>
      <c r="S400" s="52"/>
      <c r="T400" s="52"/>
      <c r="U400" s="52" t="s">
        <v>62</v>
      </c>
      <c r="V400" s="52" t="s">
        <v>62</v>
      </c>
      <c r="W400" s="52"/>
      <c r="X400" s="52"/>
      <c r="Y400" s="52"/>
      <c r="Z400" s="52"/>
      <c r="AA400" s="52"/>
      <c r="AB400" s="47">
        <f t="shared" si="26"/>
        <v>8</v>
      </c>
      <c r="AC400" s="38"/>
      <c r="AD400" s="37"/>
    </row>
    <row r="401" spans="1:30" ht="21" hidden="1">
      <c r="A401" s="39">
        <v>378</v>
      </c>
      <c r="B401" s="39" t="s">
        <v>12</v>
      </c>
      <c r="C401" s="40">
        <v>4</v>
      </c>
      <c r="D401" s="39" t="s">
        <v>364</v>
      </c>
      <c r="E401" s="40" t="s">
        <v>50</v>
      </c>
      <c r="F401" s="51" t="s">
        <v>74</v>
      </c>
      <c r="G401" s="41" t="s">
        <v>62</v>
      </c>
      <c r="H401" s="41" t="s">
        <v>62</v>
      </c>
      <c r="I401" s="41"/>
      <c r="J401" s="42"/>
      <c r="K401" s="43"/>
      <c r="L401" s="44"/>
      <c r="M401" s="41"/>
      <c r="N401" s="41"/>
      <c r="O401" s="41"/>
      <c r="P401" s="41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47">
        <f t="shared" si="26"/>
        <v>1</v>
      </c>
      <c r="AC401" s="38"/>
      <c r="AD401" s="37"/>
    </row>
    <row r="402" spans="1:30" hidden="1">
      <c r="A402" s="39">
        <v>398</v>
      </c>
      <c r="B402" s="55"/>
      <c r="C402" s="56"/>
      <c r="D402" s="12"/>
      <c r="E402" s="23"/>
      <c r="F402" s="50"/>
      <c r="G402" s="57"/>
      <c r="H402" s="57"/>
      <c r="I402" s="57"/>
      <c r="J402" s="58"/>
      <c r="K402" s="59"/>
      <c r="L402" s="60"/>
      <c r="M402" s="61"/>
      <c r="N402" s="61"/>
      <c r="O402" s="61"/>
      <c r="P402" s="61"/>
      <c r="AB402" s="47">
        <f t="shared" si="26"/>
        <v>0</v>
      </c>
      <c r="AC402" s="62"/>
      <c r="AD402" s="63"/>
    </row>
    <row r="403" spans="1:30" ht="20" hidden="1">
      <c r="A403" s="39">
        <v>399</v>
      </c>
      <c r="B403" s="39"/>
      <c r="C403" s="40"/>
      <c r="D403" s="39"/>
      <c r="E403" s="40"/>
      <c r="F403" s="51"/>
      <c r="G403" s="41"/>
      <c r="H403" s="41"/>
      <c r="I403" s="41"/>
      <c r="J403" s="42"/>
      <c r="K403" s="43"/>
      <c r="L403" s="44"/>
      <c r="M403" s="41"/>
      <c r="N403" s="41"/>
      <c r="O403" s="41"/>
      <c r="P403" s="41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47">
        <f t="shared" si="26"/>
        <v>0</v>
      </c>
      <c r="AC403" s="38"/>
      <c r="AD403" s="37"/>
    </row>
    <row r="404" spans="1:30" hidden="1">
      <c r="A404" s="39">
        <v>400</v>
      </c>
      <c r="B404" s="55"/>
      <c r="C404" s="56"/>
      <c r="D404" s="12"/>
      <c r="E404" s="23"/>
      <c r="F404" s="50"/>
      <c r="G404" s="57"/>
      <c r="H404" s="57"/>
      <c r="I404" s="57"/>
      <c r="J404" s="58"/>
      <c r="K404" s="59"/>
      <c r="L404" s="60"/>
      <c r="M404" s="61"/>
      <c r="N404" s="61"/>
      <c r="O404" s="61"/>
      <c r="P404" s="61"/>
      <c r="AB404" s="47">
        <f t="shared" si="26"/>
        <v>0</v>
      </c>
      <c r="AC404" s="62"/>
      <c r="AD404" s="63"/>
    </row>
    <row r="405" spans="1:30" hidden="1">
      <c r="B405" s="172" t="s">
        <v>75</v>
      </c>
    </row>
  </sheetData>
  <autoFilter ref="A4:AJ405">
    <filterColumn colId="1">
      <filters>
        <filter val="FİS"/>
        <filter val="SKS"/>
        <filter val="TBT"/>
      </filters>
    </filterColumn>
  </autoFilter>
  <sortState xmlns:xlrd2="http://schemas.microsoft.com/office/spreadsheetml/2017/richdata2" ref="A4:AD410">
    <sortCondition ref="B5:B410"/>
    <sortCondition ref="C5:C410"/>
    <sortCondition ref="F5:F410" customList="Pazartesi,Salı,Çarşamba,Perşembe,Cuma,Cumartesi,Pazar"/>
    <sortCondition ref="H5:H410"/>
    <sortCondition ref="I5:I410"/>
    <sortCondition ref="J5:J410"/>
    <sortCondition ref="K5:K410"/>
    <sortCondition ref="L5:L410"/>
    <sortCondition ref="M5:M410"/>
    <sortCondition ref="N5:N410"/>
    <sortCondition ref="O5:O410"/>
    <sortCondition ref="P5:P410"/>
    <sortCondition ref="Q5:Q410"/>
    <sortCondition ref="R5:R410"/>
    <sortCondition ref="S5:S410"/>
    <sortCondition ref="T5:T410"/>
    <sortCondition ref="U5:U410"/>
    <sortCondition ref="V5:V410"/>
    <sortCondition ref="W5:W410"/>
    <sortCondition ref="X5:X410"/>
    <sortCondition ref="Y5:Y410"/>
    <sortCondition ref="Z5:Z410"/>
    <sortCondition ref="AA5:AA410"/>
  </sortState>
  <phoneticPr fontId="3" type="noConversion"/>
  <conditionalFormatting sqref="AI48:AI66 AC6:AD397">
    <cfRule type="cellIs" dxfId="83" priority="448" stopIfTrue="1" operator="equal">
      <formula>"x"</formula>
    </cfRule>
  </conditionalFormatting>
  <conditionalFormatting sqref="AF248:AH254 AF256:AH256 AF258:AH264 AF266:AH328 AF330:AH351 AF353:AH356 AF358:AH362 AF364:AH365 AF367:AH367 AF395:AH397 AF5:AH246">
    <cfRule type="cellIs" dxfId="82" priority="429" stopIfTrue="1" operator="equal">
      <formula>TRUE</formula>
    </cfRule>
  </conditionalFormatting>
  <conditionalFormatting sqref="AF368:AH376 AF380:AH386">
    <cfRule type="cellIs" dxfId="81" priority="425" stopIfTrue="1" operator="equal">
      <formula>TRUE</formula>
    </cfRule>
  </conditionalFormatting>
  <conditionalFormatting sqref="AF247:AH247">
    <cfRule type="cellIs" dxfId="80" priority="410" stopIfTrue="1" operator="equal">
      <formula>TRUE</formula>
    </cfRule>
  </conditionalFormatting>
  <conditionalFormatting sqref="AF255:AH255">
    <cfRule type="cellIs" dxfId="79" priority="408" stopIfTrue="1" operator="equal">
      <formula>TRUE</formula>
    </cfRule>
  </conditionalFormatting>
  <conditionalFormatting sqref="AF257:AH257">
    <cfRule type="cellIs" dxfId="78" priority="406" stopIfTrue="1" operator="equal">
      <formula>TRUE</formula>
    </cfRule>
  </conditionalFormatting>
  <conditionalFormatting sqref="AF265:AH265">
    <cfRule type="cellIs" dxfId="77" priority="404" stopIfTrue="1" operator="equal">
      <formula>TRUE</formula>
    </cfRule>
  </conditionalFormatting>
  <conditionalFormatting sqref="AF329:AH329">
    <cfRule type="cellIs" dxfId="76" priority="402" stopIfTrue="1" operator="equal">
      <formula>TRUE</formula>
    </cfRule>
  </conditionalFormatting>
  <conditionalFormatting sqref="AF352:AH352">
    <cfRule type="cellIs" dxfId="75" priority="400" stopIfTrue="1" operator="equal">
      <formula>TRUE</formula>
    </cfRule>
  </conditionalFormatting>
  <conditionalFormatting sqref="AF357:AH357">
    <cfRule type="cellIs" dxfId="74" priority="398" stopIfTrue="1" operator="equal">
      <formula>TRUE</formula>
    </cfRule>
  </conditionalFormatting>
  <conditionalFormatting sqref="AF363:AH363">
    <cfRule type="cellIs" dxfId="73" priority="396" stopIfTrue="1" operator="equal">
      <formula>TRUE</formula>
    </cfRule>
  </conditionalFormatting>
  <conditionalFormatting sqref="AD5">
    <cfRule type="cellIs" dxfId="72" priority="378" stopIfTrue="1" operator="equal">
      <formula>"x"</formula>
    </cfRule>
  </conditionalFormatting>
  <conditionalFormatting sqref="AC5">
    <cfRule type="cellIs" dxfId="71" priority="357" stopIfTrue="1" operator="equal">
      <formula>"x"</formula>
    </cfRule>
  </conditionalFormatting>
  <conditionalFormatting sqref="AF377:AH379">
    <cfRule type="cellIs" dxfId="70" priority="213" stopIfTrue="1" operator="equal">
      <formula>TRUE</formula>
    </cfRule>
  </conditionalFormatting>
  <conditionalFormatting sqref="AF366:AH366">
    <cfRule type="cellIs" dxfId="69" priority="202" stopIfTrue="1" operator="equal">
      <formula>TRUE</formula>
    </cfRule>
  </conditionalFormatting>
  <conditionalFormatting sqref="J396:K397 J106:K309 J5:K77">
    <cfRule type="cellIs" dxfId="68" priority="192" stopIfTrue="1" operator="equal">
      <formula>0</formula>
    </cfRule>
  </conditionalFormatting>
  <conditionalFormatting sqref="M396:AA397 G396:I397 G106:I251 M5:AA288 G5:I77">
    <cfRule type="cellIs" dxfId="67" priority="167" stopIfTrue="1" operator="equal">
      <formula>0</formula>
    </cfRule>
  </conditionalFormatting>
  <conditionalFormatting sqref="L5:L397">
    <cfRule type="cellIs" dxfId="66" priority="194" stopIfTrue="1" operator="equal">
      <formula>0</formula>
    </cfRule>
  </conditionalFormatting>
  <conditionalFormatting sqref="AF387:AH393">
    <cfRule type="cellIs" dxfId="65" priority="78" stopIfTrue="1" operator="equal">
      <formula>TRUE</formula>
    </cfRule>
  </conditionalFormatting>
  <conditionalFormatting sqref="AF394:AH394">
    <cfRule type="cellIs" dxfId="64" priority="63" stopIfTrue="1" operator="equal">
      <formula>TRUE</formula>
    </cfRule>
  </conditionalFormatting>
  <conditionalFormatting sqref="AD399:AD404">
    <cfRule type="cellIs" dxfId="63" priority="55" stopIfTrue="1" operator="equal">
      <formula>"x"</formula>
    </cfRule>
  </conditionalFormatting>
  <conditionalFormatting sqref="AC399:AC404">
    <cfRule type="cellIs" dxfId="62" priority="54" stopIfTrue="1" operator="equal">
      <formula>"x"</formula>
    </cfRule>
  </conditionalFormatting>
  <conditionalFormatting sqref="J312:K318 K310:K311 J322:K334 K319:K321 J339:K395 K335:K338 J80:K93 J399:K404">
    <cfRule type="cellIs" dxfId="61" priority="52" stopIfTrue="1" operator="equal">
      <formula>0</formula>
    </cfRule>
  </conditionalFormatting>
  <conditionalFormatting sqref="M289:N289 S289:AA289 M290:S290 V290:AA290 M291:N291 S291:AA291 M292:S292 V292:AA292 M293:AA293 M295:AA395 M294:S294 V294:AA294 G255:I309 G312:I318 G344:I372 G322:I332 G80:I85 G78:H79 G100:H105 I373:I375 G376:I392 G395:I395 I393:I394 I339:I343 M399:AA404 G399:I404">
    <cfRule type="cellIs" dxfId="60" priority="51" stopIfTrue="1" operator="equal">
      <formula>0</formula>
    </cfRule>
  </conditionalFormatting>
  <conditionalFormatting sqref="L399:L404">
    <cfRule type="cellIs" dxfId="59" priority="53" stopIfTrue="1" operator="equal">
      <formula>0</formula>
    </cfRule>
  </conditionalFormatting>
  <conditionalFormatting sqref="G252:I254">
    <cfRule type="cellIs" dxfId="58" priority="44" stopIfTrue="1" operator="equal">
      <formula>0</formula>
    </cfRule>
  </conditionalFormatting>
  <conditionalFormatting sqref="R289">
    <cfRule type="cellIs" dxfId="57" priority="43" stopIfTrue="1" operator="equal">
      <formula>0</formula>
    </cfRule>
  </conditionalFormatting>
  <conditionalFormatting sqref="O289:Q289">
    <cfRule type="cellIs" dxfId="56" priority="42" stopIfTrue="1" operator="equal">
      <formula>0</formula>
    </cfRule>
  </conditionalFormatting>
  <conditionalFormatting sqref="U290">
    <cfRule type="cellIs" dxfId="55" priority="41" stopIfTrue="1" operator="equal">
      <formula>0</formula>
    </cfRule>
  </conditionalFormatting>
  <conditionalFormatting sqref="T290">
    <cfRule type="cellIs" dxfId="54" priority="40" stopIfTrue="1" operator="equal">
      <formula>0</formula>
    </cfRule>
  </conditionalFormatting>
  <conditionalFormatting sqref="R291">
    <cfRule type="cellIs" dxfId="53" priority="39" stopIfTrue="1" operator="equal">
      <formula>0</formula>
    </cfRule>
  </conditionalFormatting>
  <conditionalFormatting sqref="O291:Q291">
    <cfRule type="cellIs" dxfId="52" priority="38" stopIfTrue="1" operator="equal">
      <formula>0</formula>
    </cfRule>
  </conditionalFormatting>
  <conditionalFormatting sqref="U292">
    <cfRule type="cellIs" dxfId="51" priority="37" stopIfTrue="1" operator="equal">
      <formula>0</formula>
    </cfRule>
  </conditionalFormatting>
  <conditionalFormatting sqref="T292">
    <cfRule type="cellIs" dxfId="50" priority="36" stopIfTrue="1" operator="equal">
      <formula>0</formula>
    </cfRule>
  </conditionalFormatting>
  <conditionalFormatting sqref="O293">
    <cfRule type="cellIs" dxfId="49" priority="35" stopIfTrue="1" operator="equal">
      <formula>0</formula>
    </cfRule>
  </conditionalFormatting>
  <conditionalFormatting sqref="U294">
    <cfRule type="cellIs" dxfId="48" priority="34" stopIfTrue="1" operator="equal">
      <formula>0</formula>
    </cfRule>
  </conditionalFormatting>
  <conditionalFormatting sqref="T294">
    <cfRule type="cellIs" dxfId="47" priority="33" stopIfTrue="1" operator="equal">
      <formula>0</formula>
    </cfRule>
  </conditionalFormatting>
  <conditionalFormatting sqref="H310:J310">
    <cfRule type="cellIs" dxfId="46" priority="31" stopIfTrue="1" operator="equal">
      <formula>0</formula>
    </cfRule>
  </conditionalFormatting>
  <conditionalFormatting sqref="G310">
    <cfRule type="cellIs" dxfId="45" priority="32" stopIfTrue="1" operator="equal">
      <formula>0</formula>
    </cfRule>
  </conditionalFormatting>
  <conditionalFormatting sqref="H311:J311">
    <cfRule type="cellIs" dxfId="44" priority="29" stopIfTrue="1" operator="equal">
      <formula>0</formula>
    </cfRule>
  </conditionalFormatting>
  <conditionalFormatting sqref="G311">
    <cfRule type="cellIs" dxfId="43" priority="30" stopIfTrue="1" operator="equal">
      <formula>0</formula>
    </cfRule>
  </conditionalFormatting>
  <conditionalFormatting sqref="H319:J321">
    <cfRule type="cellIs" dxfId="42" priority="27" stopIfTrue="1" operator="equal">
      <formula>0</formula>
    </cfRule>
  </conditionalFormatting>
  <conditionalFormatting sqref="G319:G321">
    <cfRule type="cellIs" dxfId="41" priority="28" stopIfTrue="1" operator="equal">
      <formula>0</formula>
    </cfRule>
  </conditionalFormatting>
  <conditionalFormatting sqref="H335:J337 I338:J338 H338:H343">
    <cfRule type="cellIs" dxfId="40" priority="25" stopIfTrue="1" operator="equal">
      <formula>0</formula>
    </cfRule>
  </conditionalFormatting>
  <conditionalFormatting sqref="G335:G343">
    <cfRule type="cellIs" dxfId="39" priority="26" stopIfTrue="1" operator="equal">
      <formula>0</formula>
    </cfRule>
  </conditionalFormatting>
  <conditionalFormatting sqref="G333:H334">
    <cfRule type="cellIs" dxfId="38" priority="23" stopIfTrue="1" operator="equal">
      <formula>0</formula>
    </cfRule>
  </conditionalFormatting>
  <conditionalFormatting sqref="I333:I334">
    <cfRule type="cellIs" dxfId="37" priority="24" stopIfTrue="1" operator="equal">
      <formula>0</formula>
    </cfRule>
  </conditionalFormatting>
  <conditionalFormatting sqref="G86:H92">
    <cfRule type="cellIs" dxfId="36" priority="21" stopIfTrue="1" operator="equal">
      <formula>0</formula>
    </cfRule>
  </conditionalFormatting>
  <conditionalFormatting sqref="I86:I92">
    <cfRule type="cellIs" dxfId="35" priority="22" stopIfTrue="1" operator="equal">
      <formula>0</formula>
    </cfRule>
  </conditionalFormatting>
  <conditionalFormatting sqref="G93:H99">
    <cfRule type="cellIs" dxfId="34" priority="19" stopIfTrue="1" operator="equal">
      <formula>0</formula>
    </cfRule>
  </conditionalFormatting>
  <conditionalFormatting sqref="I93">
    <cfRule type="cellIs" dxfId="33" priority="20" stopIfTrue="1" operator="equal">
      <formula>0</formula>
    </cfRule>
  </conditionalFormatting>
  <conditionalFormatting sqref="J94:K105 J78:K79">
    <cfRule type="cellIs" dxfId="32" priority="18" stopIfTrue="1" operator="equal">
      <formula>0</formula>
    </cfRule>
  </conditionalFormatting>
  <conditionalFormatting sqref="I94:I105 I78:I79">
    <cfRule type="cellIs" dxfId="31" priority="17" stopIfTrue="1" operator="equal">
      <formula>0</formula>
    </cfRule>
  </conditionalFormatting>
  <conditionalFormatting sqref="H373:H375">
    <cfRule type="cellIs" dxfId="30" priority="15" stopIfTrue="1" operator="equal">
      <formula>0</formula>
    </cfRule>
  </conditionalFormatting>
  <conditionalFormatting sqref="G373:G375">
    <cfRule type="cellIs" dxfId="29" priority="16" stopIfTrue="1" operator="equal">
      <formula>0</formula>
    </cfRule>
  </conditionalFormatting>
  <conditionalFormatting sqref="H393">
    <cfRule type="cellIs" dxfId="28" priority="14" stopIfTrue="1" operator="equal">
      <formula>0</formula>
    </cfRule>
  </conditionalFormatting>
  <conditionalFormatting sqref="G393">
    <cfRule type="cellIs" dxfId="27" priority="13" stopIfTrue="1" operator="equal">
      <formula>0</formula>
    </cfRule>
  </conditionalFormatting>
  <conditionalFormatting sqref="H394">
    <cfRule type="cellIs" dxfId="26" priority="12" stopIfTrue="1" operator="equal">
      <formula>0</formula>
    </cfRule>
  </conditionalFormatting>
  <conditionalFormatting sqref="G394">
    <cfRule type="cellIs" dxfId="25" priority="11" stopIfTrue="1" operator="equal">
      <formula>0</formula>
    </cfRule>
  </conditionalFormatting>
  <conditionalFormatting sqref="F327">
    <cfRule type="cellIs" dxfId="24" priority="10" stopIfTrue="1" operator="equal">
      <formula>"x"</formula>
    </cfRule>
  </conditionalFormatting>
  <conditionalFormatting sqref="F328">
    <cfRule type="cellIs" dxfId="23" priority="9" stopIfTrue="1" operator="equal">
      <formula>"x"</formula>
    </cfRule>
  </conditionalFormatting>
  <conditionalFormatting sqref="F329">
    <cfRule type="cellIs" dxfId="22" priority="8" stopIfTrue="1" operator="equal">
      <formula>"x"</formula>
    </cfRule>
  </conditionalFormatting>
  <conditionalFormatting sqref="F330">
    <cfRule type="cellIs" dxfId="21" priority="7" stopIfTrue="1" operator="equal">
      <formula>"x"</formula>
    </cfRule>
  </conditionalFormatting>
  <conditionalFormatting sqref="F337">
    <cfRule type="cellIs" dxfId="20" priority="6" stopIfTrue="1" operator="equal">
      <formula>"x"</formula>
    </cfRule>
  </conditionalFormatting>
  <conditionalFormatting sqref="AC398:AD398">
    <cfRule type="cellIs" dxfId="19" priority="5" stopIfTrue="1" operator="equal">
      <formula>"x"</formula>
    </cfRule>
  </conditionalFormatting>
  <conditionalFormatting sqref="AF398:AH398">
    <cfRule type="cellIs" dxfId="18" priority="4" stopIfTrue="1" operator="equal">
      <formula>TRUE</formula>
    </cfRule>
  </conditionalFormatting>
  <conditionalFormatting sqref="J398:K398">
    <cfRule type="cellIs" dxfId="17" priority="2" stopIfTrue="1" operator="equal">
      <formula>0</formula>
    </cfRule>
  </conditionalFormatting>
  <conditionalFormatting sqref="M398:AA398 G398:I398">
    <cfRule type="cellIs" dxfId="16" priority="1" stopIfTrue="1" operator="equal">
      <formula>0</formula>
    </cfRule>
  </conditionalFormatting>
  <conditionalFormatting sqref="L398">
    <cfRule type="cellIs" dxfId="15" priority="3" stopIfTrue="1" operator="equal">
      <formula>0</formula>
    </cfRule>
  </conditionalFormatting>
  <pageMargins left="0.23622047244094491" right="0.15748031496062992" top="0.70866141732283472" bottom="0.27559055118110237" header="0.31496062992125984" footer="0.19685039370078741"/>
  <pageSetup paperSize="9" orientation="landscape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19841" r:id="rId3" name="Image1">
          <controlPr defaultSize="0" autoLine="0" r:id="rId4">
            <anchor moveWithCells="1">
              <from>
                <xdr:col>0</xdr:col>
                <xdr:colOff>38100</xdr:colOff>
                <xdr:row>0</xdr:row>
                <xdr:rowOff>12700</xdr:rowOff>
              </from>
              <to>
                <xdr:col>40</xdr:col>
                <xdr:colOff>25400</xdr:colOff>
                <xdr:row>2</xdr:row>
                <xdr:rowOff>127000</xdr:rowOff>
              </to>
            </anchor>
          </controlPr>
        </control>
      </mc:Choice>
      <mc:Fallback>
        <control shapeId="19841" r:id="rId3" name="Image1"/>
      </mc:Fallback>
    </mc:AlternateContent>
    <mc:AlternateContent xmlns:mc="http://schemas.openxmlformats.org/markup-compatibility/2006">
      <mc:Choice Requires="x14">
        <control shapeId="19818" r:id="rId5" name="Button 362">
          <controlPr defaultSize="0" print="0" autoFill="0" autoPict="0" macro="[0]!BB">
            <anchor>
              <from>
                <xdr:col>0</xdr:col>
                <xdr:colOff>152400</xdr:colOff>
                <xdr:row>0</xdr:row>
                <xdr:rowOff>215900</xdr:rowOff>
              </from>
              <to>
                <xdr:col>1</xdr:col>
                <xdr:colOff>304800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19" r:id="rId6" name="Button 363">
          <controlPr defaultSize="0" print="0" autoFill="0" autoPict="0" macro="[0]!BK">
            <anchor>
              <from>
                <xdr:col>1</xdr:col>
                <xdr:colOff>317500</xdr:colOff>
                <xdr:row>0</xdr:row>
                <xdr:rowOff>215900</xdr:rowOff>
              </from>
              <to>
                <xdr:col>3</xdr:col>
                <xdr:colOff>152400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0" r:id="rId7" name="Button 364">
          <controlPr defaultSize="0" print="0" autoFill="0" autoPict="0" macro="[0]!TB">
            <anchor>
              <from>
                <xdr:col>3</xdr:col>
                <xdr:colOff>165100</xdr:colOff>
                <xdr:row>0</xdr:row>
                <xdr:rowOff>215900</xdr:rowOff>
              </from>
              <to>
                <xdr:col>3</xdr:col>
                <xdr:colOff>571500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1" r:id="rId8" name="Button 365">
          <controlPr defaultSize="0" print="0" autoFill="0" autoPict="0" macro="[0]!TBT">
            <anchor>
              <from>
                <xdr:col>3</xdr:col>
                <xdr:colOff>596900</xdr:colOff>
                <xdr:row>0</xdr:row>
                <xdr:rowOff>215900</xdr:rowOff>
              </from>
              <to>
                <xdr:col>3</xdr:col>
                <xdr:colOff>1016000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2" r:id="rId9" name="Button 366">
          <controlPr defaultSize="0" print="0" autoFill="0" autoPict="0" macro="[0]!TM">
            <anchor>
              <from>
                <xdr:col>3</xdr:col>
                <xdr:colOff>1435100</xdr:colOff>
                <xdr:row>0</xdr:row>
                <xdr:rowOff>215900</xdr:rowOff>
              </from>
              <to>
                <xdr:col>3</xdr:col>
                <xdr:colOff>1854200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3" r:id="rId10" name="Button 367">
          <controlPr defaultSize="0" print="0" autoFill="0" autoPict="0" macro="[0]!TOB">
            <anchor>
              <from>
                <xdr:col>3</xdr:col>
                <xdr:colOff>1866900</xdr:colOff>
                <xdr:row>0</xdr:row>
                <xdr:rowOff>203200</xdr:rowOff>
              </from>
              <to>
                <xdr:col>4</xdr:col>
                <xdr:colOff>355600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4" r:id="rId11" name="Button 368">
          <controlPr defaultSize="0" print="0" autoFill="0" autoPict="0" macro="[0]!TYS">
            <anchor>
              <from>
                <xdr:col>4</xdr:col>
                <xdr:colOff>368300</xdr:colOff>
                <xdr:row>0</xdr:row>
                <xdr:rowOff>203200</xdr:rowOff>
              </from>
              <to>
                <xdr:col>4</xdr:col>
                <xdr:colOff>787400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5" r:id="rId12" name="Button 369">
          <controlPr defaultSize="0" print="0" autoFill="0" autoPict="0" macro="[0]!ZO">
            <anchor>
              <from>
                <xdr:col>4</xdr:col>
                <xdr:colOff>800100</xdr:colOff>
                <xdr:row>0</xdr:row>
                <xdr:rowOff>203200</xdr:rowOff>
              </from>
              <to>
                <xdr:col>4</xdr:col>
                <xdr:colOff>1206500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6" r:id="rId13" name="Button 370">
          <controlPr defaultSize="0" print="0" autoFill="0" autoPict="0" macro="[0]!TE">
            <anchor>
              <from>
                <xdr:col>3</xdr:col>
                <xdr:colOff>1028700</xdr:colOff>
                <xdr:row>0</xdr:row>
                <xdr:rowOff>203200</xdr:rowOff>
              </from>
              <to>
                <xdr:col>3</xdr:col>
                <xdr:colOff>1435100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7" r:id="rId14" name="Button 371">
          <controlPr defaultSize="0" print="0" autoFill="0" autoPict="0" macro="[0]!SKS">
            <anchor>
              <from>
                <xdr:col>4</xdr:col>
                <xdr:colOff>1219200</xdr:colOff>
                <xdr:row>0</xdr:row>
                <xdr:rowOff>203200</xdr:rowOff>
              </from>
              <to>
                <xdr:col>4</xdr:col>
                <xdr:colOff>1625600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8" r:id="rId15" name="Button 372">
          <controlPr defaultSize="0" print="0" autoFill="0" autoPict="0" macro="[0]!FİS">
            <anchor>
              <from>
                <xdr:col>4</xdr:col>
                <xdr:colOff>1638300</xdr:colOff>
                <xdr:row>0</xdr:row>
                <xdr:rowOff>203200</xdr:rowOff>
              </from>
              <to>
                <xdr:col>5</xdr:col>
                <xdr:colOff>190500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29" r:id="rId16" name="Button 373">
          <controlPr defaultSize="0" print="0" autoFill="0" autoPict="0" macro="[0]!Bir">
            <anchor>
              <from>
                <xdr:col>5</xdr:col>
                <xdr:colOff>393700</xdr:colOff>
                <xdr:row>0</xdr:row>
                <xdr:rowOff>203200</xdr:rowOff>
              </from>
              <to>
                <xdr:col>5</xdr:col>
                <xdr:colOff>685800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0" r:id="rId17" name="Button 374">
          <controlPr defaultSize="0" print="0" autoFill="0" autoPict="0" macro="[0]!Pazartesi">
            <anchor>
              <from>
                <xdr:col>9</xdr:col>
                <xdr:colOff>190500</xdr:colOff>
                <xdr:row>0</xdr:row>
                <xdr:rowOff>215900</xdr:rowOff>
              </from>
              <to>
                <xdr:col>13</xdr:col>
                <xdr:colOff>12700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1" r:id="rId18" name="Button 375">
          <controlPr defaultSize="0" print="0" autoFill="0" autoPict="0" macro="[0]!İki">
            <anchor>
              <from>
                <xdr:col>5</xdr:col>
                <xdr:colOff>685800</xdr:colOff>
                <xdr:row>0</xdr:row>
                <xdr:rowOff>203200</xdr:rowOff>
              </from>
              <to>
                <xdr:col>6</xdr:col>
                <xdr:colOff>63500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2" r:id="rId19" name="Button 376">
          <controlPr defaultSize="0" print="0" autoFill="0" autoPict="0" macro="[0]!Üç">
            <anchor>
              <from>
                <xdr:col>6</xdr:col>
                <xdr:colOff>63500</xdr:colOff>
                <xdr:row>0</xdr:row>
                <xdr:rowOff>203200</xdr:rowOff>
              </from>
              <to>
                <xdr:col>7</xdr:col>
                <xdr:colOff>139700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3" r:id="rId20" name="Button 377">
          <controlPr defaultSize="0" print="0" autoFill="0" autoPict="0" macro="[0]!Dört">
            <anchor>
              <from>
                <xdr:col>7</xdr:col>
                <xdr:colOff>152400</xdr:colOff>
                <xdr:row>0</xdr:row>
                <xdr:rowOff>203200</xdr:rowOff>
              </from>
              <to>
                <xdr:col>9</xdr:col>
                <xdr:colOff>25400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4" r:id="rId21" name="Button 378">
          <controlPr defaultSize="0" print="0" autoFill="0" autoPict="0" macro="[0]!Salı">
            <anchor>
              <from>
                <xdr:col>13</xdr:col>
                <xdr:colOff>38100</xdr:colOff>
                <xdr:row>0</xdr:row>
                <xdr:rowOff>203200</xdr:rowOff>
              </from>
              <to>
                <xdr:col>16</xdr:col>
                <xdr:colOff>50800</xdr:colOff>
                <xdr:row>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5" r:id="rId22" name="Button 379">
          <controlPr defaultSize="0" print="0" autoFill="0" autoPict="0" macro="[0]!Çarşamba">
            <anchor>
              <from>
                <xdr:col>16</xdr:col>
                <xdr:colOff>63500</xdr:colOff>
                <xdr:row>0</xdr:row>
                <xdr:rowOff>203200</xdr:rowOff>
              </from>
              <to>
                <xdr:col>19</xdr:col>
                <xdr:colOff>139700</xdr:colOff>
                <xdr:row>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6" r:id="rId23" name="Button 380">
          <controlPr defaultSize="0" print="0" autoFill="0" autoPict="0" macro="[0]!Perşembe">
            <anchor>
              <from>
                <xdr:col>19</xdr:col>
                <xdr:colOff>165100</xdr:colOff>
                <xdr:row>0</xdr:row>
                <xdr:rowOff>215900</xdr:rowOff>
              </from>
              <to>
                <xdr:col>23</xdr:col>
                <xdr:colOff>114300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7" r:id="rId24" name="Button 381">
          <controlPr defaultSize="0" print="0" autoFill="0" autoPict="0" macro="[0]!Cuma">
            <anchor>
              <from>
                <xdr:col>23</xdr:col>
                <xdr:colOff>127000</xdr:colOff>
                <xdr:row>0</xdr:row>
                <xdr:rowOff>215900</xdr:rowOff>
              </from>
              <to>
                <xdr:col>26</xdr:col>
                <xdr:colOff>165100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8" r:id="rId25" name="Button 382">
          <controlPr defaultSize="0" print="0" autoFill="0" autoPict="0" macro="[0]!Stemizle">
            <anchor>
              <from>
                <xdr:col>27</xdr:col>
                <xdr:colOff>63500</xdr:colOff>
                <xdr:row>0</xdr:row>
                <xdr:rowOff>88900</xdr:rowOff>
              </from>
              <to>
                <xdr:col>28</xdr:col>
                <xdr:colOff>1409700</xdr:colOff>
                <xdr:row>2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39" r:id="rId26" name="Button 383">
          <controlPr defaultSize="0" print="0" autoFill="0" autoPict="0" macro="[0]!en_alt">
            <anchor>
              <from>
                <xdr:col>28</xdr:col>
                <xdr:colOff>1435100</xdr:colOff>
                <xdr:row>0</xdr:row>
                <xdr:rowOff>76200</xdr:rowOff>
              </from>
              <to>
                <xdr:col>36</xdr:col>
                <xdr:colOff>38100</xdr:colOff>
                <xdr:row>2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42" r:id="rId27" name="Group Box 386">
          <controlPr defaultSize="0" autoFill="0" autoPict="0">
            <anchor>
              <from>
                <xdr:col>0</xdr:col>
                <xdr:colOff>114300</xdr:colOff>
                <xdr:row>0</xdr:row>
                <xdr:rowOff>76200</xdr:rowOff>
              </from>
              <to>
                <xdr:col>5</xdr:col>
                <xdr:colOff>254000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43" r:id="rId28" name="Group Box 387">
          <controlPr defaultSize="0" autoFill="0" autoPict="0">
            <anchor>
              <from>
                <xdr:col>5</xdr:col>
                <xdr:colOff>304800</xdr:colOff>
                <xdr:row>0</xdr:row>
                <xdr:rowOff>76200</xdr:rowOff>
              </from>
              <to>
                <xdr:col>9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1" r:id="rId29" name="Group Box 395">
          <controlPr defaultSize="0" autoFill="0" autoPict="0">
            <anchor>
              <from>
                <xdr:col>9</xdr:col>
                <xdr:colOff>114300</xdr:colOff>
                <xdr:row>0</xdr:row>
                <xdr:rowOff>76200</xdr:rowOff>
              </from>
              <to>
                <xdr:col>27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6" r:id="rId30" name="Button 400">
          <controlPr defaultSize="0" print="0" autoFill="0" autoPict="0" macro="[0]!ust_cık">
            <anchor moveWithCells="1" sizeWithCells="1">
              <from>
                <xdr:col>3</xdr:col>
                <xdr:colOff>25400</xdr:colOff>
                <xdr:row>405</xdr:row>
                <xdr:rowOff>0</xdr:rowOff>
              </from>
              <to>
                <xdr:col>3</xdr:col>
                <xdr:colOff>1905000</xdr:colOff>
                <xdr:row>406</xdr:row>
                <xdr:rowOff>12700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7" r:id="rId31" name="Button 401">
          <controlPr defaultSize="0" print="0" autoFill="0" autoPict="0" macro="[0]!bolumegore">
            <anchor>
              <from>
                <xdr:col>36</xdr:col>
                <xdr:colOff>63500</xdr:colOff>
                <xdr:row>0</xdr:row>
                <xdr:rowOff>63500</xdr:rowOff>
              </from>
              <to>
                <xdr:col>37</xdr:col>
                <xdr:colOff>38100</xdr:colOff>
                <xdr:row>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8" r:id="rId32" name="Button 402">
          <controlPr defaultSize="0" print="0" autoFill="0" autoPict="0" macro="[0]!sıranoyagöre">
            <anchor>
              <from>
                <xdr:col>38</xdr:col>
                <xdr:colOff>685800</xdr:colOff>
                <xdr:row>0</xdr:row>
                <xdr:rowOff>76200</xdr:rowOff>
              </from>
              <to>
                <xdr:col>39</xdr:col>
                <xdr:colOff>647700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59" r:id="rId33" name="Button 403">
          <controlPr defaultSize="0" print="0" autoFill="0" autoPict="0" macro="[0]!Tarihe_göre">
            <anchor>
              <from>
                <xdr:col>37</xdr:col>
                <xdr:colOff>50800</xdr:colOff>
                <xdr:row>0</xdr:row>
                <xdr:rowOff>63500</xdr:rowOff>
              </from>
              <to>
                <xdr:col>38</xdr:col>
                <xdr:colOff>25400</xdr:colOff>
                <xdr:row>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9860" r:id="rId34" name="Button 404">
          <controlPr defaultSize="0" print="0" autoFill="0" autoPict="0" macro="[0]!hocayagore">
            <anchor>
              <from>
                <xdr:col>38</xdr:col>
                <xdr:colOff>38100</xdr:colOff>
                <xdr:row>0</xdr:row>
                <xdr:rowOff>50800</xdr:rowOff>
              </from>
              <to>
                <xdr:col>38</xdr:col>
                <xdr:colOff>685800</xdr:colOff>
                <xdr:row>2</xdr:row>
                <xdr:rowOff>38100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410"/>
  <sheetViews>
    <sheetView zoomScale="130" zoomScaleNormal="130" workbookViewId="0">
      <selection activeCell="E395" sqref="E395:F398"/>
    </sheetView>
  </sheetViews>
  <sheetFormatPr baseColWidth="10" defaultColWidth="9.1640625" defaultRowHeight="25"/>
  <cols>
    <col min="1" max="1" width="3.5" style="64" customWidth="1"/>
    <col min="2" max="2" width="5.1640625" style="65" customWidth="1"/>
    <col min="3" max="3" width="2.5" style="65" customWidth="1"/>
    <col min="4" max="4" width="25.1640625" style="66" customWidth="1"/>
    <col min="5" max="5" width="24.33203125" style="67" customWidth="1"/>
    <col min="6" max="6" width="13" style="68" customWidth="1"/>
    <col min="7" max="12" width="2.6640625" style="69" customWidth="1"/>
    <col min="13" max="27" width="2.6640625" style="70" customWidth="1"/>
    <col min="28" max="28" width="2.5" style="71" customWidth="1"/>
    <col min="29" max="29" width="21" style="72" customWidth="1"/>
    <col min="30" max="30" width="5.5" style="73" customWidth="1"/>
    <col min="31" max="31" width="3.5" style="74" hidden="1" customWidth="1"/>
    <col min="32" max="34" width="7" style="75" hidden="1" customWidth="1"/>
    <col min="35" max="35" width="3.6640625" style="74" hidden="1" customWidth="1"/>
    <col min="36" max="36" width="5.6640625" style="67" hidden="1" customWidth="1"/>
    <col min="37" max="16384" width="9.1640625" style="74"/>
  </cols>
  <sheetData>
    <row r="1" spans="1:38">
      <c r="R1" s="70" t="s">
        <v>75</v>
      </c>
      <c r="AB1" s="71" t="s">
        <v>75</v>
      </c>
    </row>
    <row r="2" spans="1:38" s="83" customFormat="1" ht="19">
      <c r="A2" s="76"/>
      <c r="B2" s="77"/>
      <c r="C2" s="77"/>
      <c r="D2" s="77"/>
      <c r="E2" s="77"/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  <c r="AC2" s="81"/>
      <c r="AD2" s="82"/>
      <c r="AF2" s="84"/>
      <c r="AG2" s="84"/>
      <c r="AH2" s="84"/>
      <c r="AJ2" s="85"/>
    </row>
    <row r="3" spans="1:38" s="83" customFormat="1" ht="19">
      <c r="A3" s="86" t="s">
        <v>400</v>
      </c>
      <c r="B3" s="77"/>
      <c r="C3" s="77"/>
      <c r="D3" s="87"/>
      <c r="E3" s="77"/>
      <c r="F3" s="78"/>
      <c r="G3" s="88">
        <v>1</v>
      </c>
      <c r="H3" s="88">
        <v>2</v>
      </c>
      <c r="I3" s="88">
        <v>3</v>
      </c>
      <c r="J3" s="88">
        <v>4</v>
      </c>
      <c r="K3" s="88">
        <v>5</v>
      </c>
      <c r="L3" s="88">
        <v>6</v>
      </c>
      <c r="M3" s="88">
        <v>7</v>
      </c>
      <c r="N3" s="88">
        <v>8</v>
      </c>
      <c r="O3" s="88">
        <v>9</v>
      </c>
      <c r="P3" s="88">
        <v>10</v>
      </c>
      <c r="Q3" s="88">
        <v>11</v>
      </c>
      <c r="R3" s="88">
        <v>12</v>
      </c>
      <c r="S3" s="88">
        <v>13</v>
      </c>
      <c r="T3" s="88">
        <v>14</v>
      </c>
      <c r="U3" s="88">
        <v>15</v>
      </c>
      <c r="V3" s="88">
        <v>16</v>
      </c>
      <c r="W3" s="88">
        <v>17</v>
      </c>
      <c r="X3" s="88">
        <v>18</v>
      </c>
      <c r="Y3" s="88">
        <v>19</v>
      </c>
      <c r="Z3" s="88">
        <v>20</v>
      </c>
      <c r="AA3" s="88">
        <v>21</v>
      </c>
      <c r="AB3" s="80" t="s">
        <v>75</v>
      </c>
      <c r="AC3" s="81"/>
      <c r="AD3" s="82"/>
      <c r="AF3" s="84"/>
      <c r="AG3" s="84"/>
      <c r="AH3" s="84"/>
      <c r="AJ3" s="77"/>
    </row>
    <row r="4" spans="1:38" s="98" customFormat="1" ht="32">
      <c r="A4" s="89" t="s">
        <v>3</v>
      </c>
      <c r="B4" s="90" t="s">
        <v>1</v>
      </c>
      <c r="C4" s="90" t="s">
        <v>2</v>
      </c>
      <c r="D4" s="91" t="s">
        <v>0</v>
      </c>
      <c r="E4" s="91" t="s">
        <v>4</v>
      </c>
      <c r="F4" s="92" t="s">
        <v>5</v>
      </c>
      <c r="G4" s="93">
        <v>0.375</v>
      </c>
      <c r="H4" s="93">
        <v>0.39583333333333331</v>
      </c>
      <c r="I4" s="93">
        <v>0.41666666666666702</v>
      </c>
      <c r="J4" s="93">
        <v>0.4375</v>
      </c>
      <c r="K4" s="93">
        <v>0.45833333333333298</v>
      </c>
      <c r="L4" s="93">
        <v>0.47916666666666702</v>
      </c>
      <c r="M4" s="93">
        <v>0.5</v>
      </c>
      <c r="N4" s="93">
        <v>0.52083333333333304</v>
      </c>
      <c r="O4" s="93">
        <v>0.54166666666666696</v>
      </c>
      <c r="P4" s="93">
        <v>0.5625</v>
      </c>
      <c r="Q4" s="93">
        <v>0.58333333333333304</v>
      </c>
      <c r="R4" s="93">
        <v>0.60416666666666596</v>
      </c>
      <c r="S4" s="93">
        <v>0.625</v>
      </c>
      <c r="T4" s="93">
        <v>0.64583333333333304</v>
      </c>
      <c r="U4" s="93">
        <v>0.66666666666666596</v>
      </c>
      <c r="V4" s="93">
        <v>0.6875</v>
      </c>
      <c r="W4" s="93">
        <v>0.70833333333333304</v>
      </c>
      <c r="X4" s="93">
        <v>0.72916666666666596</v>
      </c>
      <c r="Y4" s="93">
        <v>0.75</v>
      </c>
      <c r="Z4" s="93">
        <v>0.77083333333333304</v>
      </c>
      <c r="AA4" s="93">
        <v>0.79166666666666596</v>
      </c>
      <c r="AB4" s="94"/>
      <c r="AC4" s="95"/>
      <c r="AD4" s="96"/>
      <c r="AE4" s="83"/>
      <c r="AF4" s="97" t="s">
        <v>83</v>
      </c>
      <c r="AG4" s="97" t="s">
        <v>84</v>
      </c>
      <c r="AH4" s="97" t="s">
        <v>85</v>
      </c>
      <c r="AI4" s="83"/>
      <c r="AJ4" s="91"/>
    </row>
    <row r="5" spans="1:38" s="98" customFormat="1" ht="21">
      <c r="A5" s="99">
        <f>Liste!A5</f>
        <v>7</v>
      </c>
      <c r="B5" s="99" t="str">
        <f>Liste!B5</f>
        <v>BB</v>
      </c>
      <c r="C5" s="100">
        <f>Liste!C5</f>
        <v>1</v>
      </c>
      <c r="D5" s="99" t="str">
        <f>Liste!D5</f>
        <v>Ölçme Bilgisi</v>
      </c>
      <c r="E5" s="100" t="str">
        <f>Liste!E5</f>
        <v>Okan ERKEN</v>
      </c>
      <c r="F5" s="101" t="str">
        <f>Liste!F5</f>
        <v>Pazartesi</v>
      </c>
      <c r="G5" s="102">
        <f>Liste!G5</f>
        <v>0</v>
      </c>
      <c r="H5" s="102">
        <f>Liste!H5</f>
        <v>0</v>
      </c>
      <c r="I5" s="102">
        <f>Liste!I5</f>
        <v>0</v>
      </c>
      <c r="J5" s="103" t="str">
        <f>Liste!J5</f>
        <v>x</v>
      </c>
      <c r="K5" s="104" t="str">
        <f>Liste!K5</f>
        <v>x</v>
      </c>
      <c r="L5" s="105" t="str">
        <f>Liste!L5</f>
        <v>x</v>
      </c>
      <c r="M5" s="102">
        <f>Liste!M5</f>
        <v>0</v>
      </c>
      <c r="N5" s="102">
        <f>Liste!N5</f>
        <v>0</v>
      </c>
      <c r="O5" s="102">
        <f>Liste!O5</f>
        <v>0</v>
      </c>
      <c r="P5" s="102">
        <f>Liste!P5</f>
        <v>0</v>
      </c>
      <c r="Q5" s="106">
        <f>Liste!Q5</f>
        <v>0</v>
      </c>
      <c r="R5" s="106">
        <f>Liste!R5</f>
        <v>0</v>
      </c>
      <c r="S5" s="106">
        <f>Liste!S5</f>
        <v>0</v>
      </c>
      <c r="T5" s="106">
        <f>Liste!T5</f>
        <v>0</v>
      </c>
      <c r="U5" s="106">
        <f>Liste!U5</f>
        <v>0</v>
      </c>
      <c r="V5" s="106">
        <f>Liste!V5</f>
        <v>0</v>
      </c>
      <c r="W5" s="106">
        <f>Liste!W5</f>
        <v>0</v>
      </c>
      <c r="X5" s="106">
        <f>Liste!X5</f>
        <v>0</v>
      </c>
      <c r="Y5" s="106">
        <f>Liste!Y5</f>
        <v>0</v>
      </c>
      <c r="Z5" s="106">
        <f>Liste!Z5</f>
        <v>0</v>
      </c>
      <c r="AA5" s="106">
        <f>Liste!AA5</f>
        <v>0</v>
      </c>
      <c r="AB5" s="107">
        <f>Liste!AB5</f>
        <v>5</v>
      </c>
      <c r="AC5" s="108">
        <f>Liste!AC5</f>
        <v>0</v>
      </c>
      <c r="AD5" s="109">
        <f>Liste!AD5</f>
        <v>0</v>
      </c>
      <c r="AE5" s="110">
        <f>COUNTIF($D$5:$D$317,D5)</f>
        <v>5</v>
      </c>
      <c r="AF5" s="111" t="e">
        <f>#REF!</f>
        <v>#REF!</v>
      </c>
      <c r="AG5" s="111" t="e">
        <f>#REF!</f>
        <v>#REF!</v>
      </c>
      <c r="AH5" s="111" t="e">
        <f>#REF!</f>
        <v>#REF!</v>
      </c>
      <c r="AI5" s="74"/>
      <c r="AJ5" s="91"/>
    </row>
    <row r="6" spans="1:38" s="98" customFormat="1" ht="21">
      <c r="A6" s="99">
        <f>Liste!A6</f>
        <v>6</v>
      </c>
      <c r="B6" s="99" t="str">
        <f>Liste!B6</f>
        <v>BB</v>
      </c>
      <c r="C6" s="100">
        <f>Liste!C6</f>
        <v>1</v>
      </c>
      <c r="D6" s="99" t="str">
        <f>Liste!D6</f>
        <v>Mikrobiyoloji</v>
      </c>
      <c r="E6" s="100" t="str">
        <f>Liste!E6</f>
        <v>Neslihan EKİNCİ</v>
      </c>
      <c r="F6" s="101" t="str">
        <f>Liste!F6</f>
        <v>Pazartesi</v>
      </c>
      <c r="G6" s="102">
        <f>Liste!G6</f>
        <v>0</v>
      </c>
      <c r="H6" s="102">
        <f>Liste!H6</f>
        <v>0</v>
      </c>
      <c r="I6" s="102">
        <f>Liste!I6</f>
        <v>0</v>
      </c>
      <c r="J6" s="103">
        <f>Liste!J6</f>
        <v>0</v>
      </c>
      <c r="K6" s="104">
        <f>Liste!K6</f>
        <v>0</v>
      </c>
      <c r="L6" s="105">
        <f>Liste!L6</f>
        <v>0</v>
      </c>
      <c r="M6" s="102">
        <f>Liste!M6</f>
        <v>0</v>
      </c>
      <c r="N6" s="102" t="str">
        <f>Liste!N6</f>
        <v>x</v>
      </c>
      <c r="O6" s="102" t="str">
        <f>Liste!O6</f>
        <v>x</v>
      </c>
      <c r="P6" s="102" t="str">
        <f>Liste!P6</f>
        <v>x</v>
      </c>
      <c r="Q6" s="106">
        <f>Liste!Q6</f>
        <v>0</v>
      </c>
      <c r="R6" s="106">
        <f>Liste!R6</f>
        <v>0</v>
      </c>
      <c r="S6" s="106">
        <f>Liste!S6</f>
        <v>0</v>
      </c>
      <c r="T6" s="106">
        <f>Liste!T6</f>
        <v>0</v>
      </c>
      <c r="U6" s="106">
        <f>Liste!U6</f>
        <v>0</v>
      </c>
      <c r="V6" s="106">
        <f>Liste!V6</f>
        <v>0</v>
      </c>
      <c r="W6" s="106">
        <f>Liste!W6</f>
        <v>0</v>
      </c>
      <c r="X6" s="106">
        <f>Liste!X6</f>
        <v>0</v>
      </c>
      <c r="Y6" s="106">
        <f>Liste!Y6</f>
        <v>0</v>
      </c>
      <c r="Z6" s="106">
        <f>Liste!Z6</f>
        <v>0</v>
      </c>
      <c r="AA6" s="106">
        <f>Liste!AA6</f>
        <v>0</v>
      </c>
      <c r="AB6" s="107">
        <f>Liste!AB6</f>
        <v>5</v>
      </c>
      <c r="AC6" s="108">
        <f>Liste!AC6</f>
        <v>0</v>
      </c>
      <c r="AD6" s="109">
        <f>Liste!AD6</f>
        <v>0</v>
      </c>
      <c r="AE6" s="110">
        <f t="shared" ref="AE6:AE69" si="0">COUNTIF($D$5:$D$317,D6)</f>
        <v>5</v>
      </c>
      <c r="AF6" s="111" t="e">
        <f>#REF!</f>
        <v>#REF!</v>
      </c>
      <c r="AG6" s="111" t="e">
        <f>#REF!</f>
        <v>#REF!</v>
      </c>
      <c r="AH6" s="111" t="e">
        <f>#REF!</f>
        <v>#REF!</v>
      </c>
      <c r="AI6" s="74"/>
      <c r="AJ6" s="91"/>
    </row>
    <row r="7" spans="1:38" s="98" customFormat="1" ht="21">
      <c r="A7" s="99">
        <f>Liste!A7</f>
        <v>4</v>
      </c>
      <c r="B7" s="99" t="str">
        <f>Liste!B7</f>
        <v>BB</v>
      </c>
      <c r="C7" s="100">
        <f>Liste!C7</f>
        <v>1</v>
      </c>
      <c r="D7" s="99" t="str">
        <f>Liste!D7</f>
        <v>İngilizce II</v>
      </c>
      <c r="E7" s="100" t="str">
        <f>Liste!E7</f>
        <v>Evren ALTINOK</v>
      </c>
      <c r="F7" s="101" t="str">
        <f>Liste!F7</f>
        <v>Salı</v>
      </c>
      <c r="G7" s="102">
        <f>Liste!G7</f>
        <v>0</v>
      </c>
      <c r="H7" s="102">
        <f>Liste!H7</f>
        <v>0</v>
      </c>
      <c r="I7" s="102">
        <f>Liste!I7</f>
        <v>0</v>
      </c>
      <c r="J7" s="103" t="str">
        <f>Liste!J7</f>
        <v>x</v>
      </c>
      <c r="K7" s="104" t="str">
        <f>Liste!K7</f>
        <v>x</v>
      </c>
      <c r="L7" s="105">
        <f>Liste!L7</f>
        <v>0</v>
      </c>
      <c r="M7" s="102">
        <f>Liste!M7</f>
        <v>0</v>
      </c>
      <c r="N7" s="102">
        <f>Liste!N7</f>
        <v>0</v>
      </c>
      <c r="O7" s="102">
        <f>Liste!O7</f>
        <v>0</v>
      </c>
      <c r="P7" s="102">
        <f>Liste!P7</f>
        <v>0</v>
      </c>
      <c r="Q7" s="106">
        <f>Liste!Q7</f>
        <v>0</v>
      </c>
      <c r="R7" s="106">
        <f>Liste!R7</f>
        <v>0</v>
      </c>
      <c r="S7" s="106">
        <f>Liste!S7</f>
        <v>0</v>
      </c>
      <c r="T7" s="106">
        <f>Liste!T7</f>
        <v>0</v>
      </c>
      <c r="U7" s="106">
        <f>Liste!U7</f>
        <v>0</v>
      </c>
      <c r="V7" s="106">
        <f>Liste!V7</f>
        <v>0</v>
      </c>
      <c r="W7" s="106">
        <f>Liste!W7</f>
        <v>0</v>
      </c>
      <c r="X7" s="106">
        <f>Liste!X7</f>
        <v>0</v>
      </c>
      <c r="Y7" s="106">
        <f>Liste!Y7</f>
        <v>0</v>
      </c>
      <c r="Z7" s="106">
        <f>Liste!Z7</f>
        <v>0</v>
      </c>
      <c r="AA7" s="106">
        <f>Liste!AA7</f>
        <v>0</v>
      </c>
      <c r="AB7" s="107">
        <f>Liste!AB7</f>
        <v>9</v>
      </c>
      <c r="AC7" s="108">
        <f>Liste!AC7</f>
        <v>0</v>
      </c>
      <c r="AD7" s="109">
        <f>Liste!AD7</f>
        <v>0</v>
      </c>
      <c r="AE7" s="110">
        <f t="shared" si="0"/>
        <v>8</v>
      </c>
      <c r="AF7" s="111" t="e">
        <f>#REF!</f>
        <v>#REF!</v>
      </c>
      <c r="AG7" s="111" t="e">
        <f>#REF!</f>
        <v>#REF!</v>
      </c>
      <c r="AH7" s="111" t="e">
        <f>#REF!</f>
        <v>#REF!</v>
      </c>
      <c r="AI7" s="74"/>
      <c r="AJ7" s="91"/>
    </row>
    <row r="8" spans="1:38" s="98" customFormat="1" ht="21">
      <c r="A8" s="99">
        <f>Liste!A8</f>
        <v>2</v>
      </c>
      <c r="B8" s="99" t="str">
        <f>Liste!B8</f>
        <v>BB</v>
      </c>
      <c r="C8" s="100">
        <f>Liste!C8</f>
        <v>1</v>
      </c>
      <c r="D8" s="99" t="str">
        <f>Liste!D8</f>
        <v>Biyokimya</v>
      </c>
      <c r="E8" s="100" t="str">
        <f>Liste!E8</f>
        <v>Murat ŞEKER</v>
      </c>
      <c r="F8" s="101" t="str">
        <f>Liste!F8</f>
        <v>Salı</v>
      </c>
      <c r="G8" s="102">
        <f>Liste!G8</f>
        <v>0</v>
      </c>
      <c r="H8" s="102">
        <f>Liste!H8</f>
        <v>0</v>
      </c>
      <c r="I8" s="102">
        <f>Liste!I8</f>
        <v>0</v>
      </c>
      <c r="J8" s="103">
        <f>Liste!J8</f>
        <v>0</v>
      </c>
      <c r="K8" s="104">
        <f>Liste!K8</f>
        <v>0</v>
      </c>
      <c r="L8" s="105">
        <f>Liste!L8</f>
        <v>0</v>
      </c>
      <c r="M8" s="102" t="str">
        <f>Liste!M8</f>
        <v>x</v>
      </c>
      <c r="N8" s="102" t="str">
        <f>Liste!N8</f>
        <v>x</v>
      </c>
      <c r="O8" s="102">
        <f>Liste!O8</f>
        <v>0</v>
      </c>
      <c r="P8" s="102">
        <f>Liste!P8</f>
        <v>0</v>
      </c>
      <c r="Q8" s="106">
        <f>Liste!Q8</f>
        <v>0</v>
      </c>
      <c r="R8" s="106">
        <f>Liste!R8</f>
        <v>0</v>
      </c>
      <c r="S8" s="106">
        <f>Liste!S8</f>
        <v>0</v>
      </c>
      <c r="T8" s="106">
        <f>Liste!T8</f>
        <v>0</v>
      </c>
      <c r="U8" s="106">
        <f>Liste!U8</f>
        <v>0</v>
      </c>
      <c r="V8" s="106">
        <f>Liste!V8</f>
        <v>0</v>
      </c>
      <c r="W8" s="106">
        <f>Liste!W8</f>
        <v>0</v>
      </c>
      <c r="X8" s="106">
        <f>Liste!X8</f>
        <v>0</v>
      </c>
      <c r="Y8" s="106">
        <f>Liste!Y8</f>
        <v>0</v>
      </c>
      <c r="Z8" s="106">
        <f>Liste!Z8</f>
        <v>0</v>
      </c>
      <c r="AA8" s="106">
        <f>Liste!AA8</f>
        <v>0</v>
      </c>
      <c r="AB8" s="107">
        <f>Liste!AB8</f>
        <v>3</v>
      </c>
      <c r="AC8" s="108">
        <f>Liste!AC8</f>
        <v>0</v>
      </c>
      <c r="AD8" s="109">
        <f>Liste!AD8</f>
        <v>0</v>
      </c>
      <c r="AE8" s="110">
        <f t="shared" si="0"/>
        <v>3</v>
      </c>
      <c r="AF8" s="111" t="e">
        <f>#REF!</f>
        <v>#REF!</v>
      </c>
      <c r="AG8" s="111" t="e">
        <f>#REF!</f>
        <v>#REF!</v>
      </c>
      <c r="AH8" s="111" t="e">
        <f>#REF!</f>
        <v>#REF!</v>
      </c>
      <c r="AI8" s="74"/>
      <c r="AJ8" s="91"/>
    </row>
    <row r="9" spans="1:38" s="98" customFormat="1" ht="21">
      <c r="A9" s="99">
        <f>Liste!A9</f>
        <v>3</v>
      </c>
      <c r="B9" s="99" t="str">
        <f>Liste!B9</f>
        <v>BB</v>
      </c>
      <c r="C9" s="100">
        <f>Liste!C9</f>
        <v>1</v>
      </c>
      <c r="D9" s="99" t="str">
        <f>Liste!D9</f>
        <v>Hayvansal Üretim Sistemleri</v>
      </c>
      <c r="E9" s="100" t="str">
        <f>Liste!E9</f>
        <v>Feyzi UĞUR</v>
      </c>
      <c r="F9" s="101" t="str">
        <f>Liste!F9</f>
        <v>Çarşamba</v>
      </c>
      <c r="G9" s="102">
        <f>Liste!G9</f>
        <v>0</v>
      </c>
      <c r="H9" s="102">
        <f>Liste!H9</f>
        <v>0</v>
      </c>
      <c r="I9" s="102">
        <f>Liste!I9</f>
        <v>0</v>
      </c>
      <c r="J9" s="103">
        <f>Liste!J9</f>
        <v>0</v>
      </c>
      <c r="K9" s="104">
        <f>Liste!K9</f>
        <v>0</v>
      </c>
      <c r="L9" s="105">
        <f>Liste!L9</f>
        <v>0</v>
      </c>
      <c r="M9" s="102" t="str">
        <f>Liste!M9</f>
        <v>x</v>
      </c>
      <c r="N9" s="102" t="str">
        <f>Liste!N9</f>
        <v>x</v>
      </c>
      <c r="O9" s="102">
        <f>Liste!O9</f>
        <v>0</v>
      </c>
      <c r="P9" s="102">
        <f>Liste!P9</f>
        <v>0</v>
      </c>
      <c r="Q9" s="106">
        <f>Liste!Q9</f>
        <v>0</v>
      </c>
      <c r="R9" s="106">
        <f>Liste!R9</f>
        <v>0</v>
      </c>
      <c r="S9" s="106">
        <f>Liste!S9</f>
        <v>0</v>
      </c>
      <c r="T9" s="106">
        <f>Liste!T9</f>
        <v>0</v>
      </c>
      <c r="U9" s="106">
        <f>Liste!U9</f>
        <v>0</v>
      </c>
      <c r="V9" s="106">
        <f>Liste!V9</f>
        <v>0</v>
      </c>
      <c r="W9" s="106">
        <f>Liste!W9</f>
        <v>0</v>
      </c>
      <c r="X9" s="106">
        <f>Liste!X9</f>
        <v>0</v>
      </c>
      <c r="Y9" s="106">
        <f>Liste!Y9</f>
        <v>0</v>
      </c>
      <c r="Z9" s="106">
        <f>Liste!Z9</f>
        <v>0</v>
      </c>
      <c r="AA9" s="106">
        <f>Liste!AA9</f>
        <v>0</v>
      </c>
      <c r="AB9" s="107">
        <f>Liste!AB9</f>
        <v>7</v>
      </c>
      <c r="AC9" s="108">
        <f>Liste!AC9</f>
        <v>0</v>
      </c>
      <c r="AD9" s="109">
        <f>Liste!AD9</f>
        <v>0</v>
      </c>
      <c r="AE9" s="110">
        <f t="shared" si="0"/>
        <v>6</v>
      </c>
      <c r="AF9" s="111" t="e">
        <f>#REF!</f>
        <v>#REF!</v>
      </c>
      <c r="AG9" s="111" t="e">
        <f>#REF!</f>
        <v>#REF!</v>
      </c>
      <c r="AH9" s="111" t="e">
        <f>#REF!</f>
        <v>#REF!</v>
      </c>
      <c r="AI9" s="74"/>
      <c r="AJ9" s="91"/>
    </row>
    <row r="10" spans="1:38" s="98" customFormat="1" ht="21">
      <c r="A10" s="99">
        <f>Liste!A10</f>
        <v>9</v>
      </c>
      <c r="B10" s="99" t="str">
        <f>Liste!B10</f>
        <v>BB</v>
      </c>
      <c r="C10" s="100">
        <f>Liste!C10</f>
        <v>1</v>
      </c>
      <c r="D10" s="99" t="str">
        <f>Liste!D10</f>
        <v>Türk Dili II</v>
      </c>
      <c r="E10" s="100" t="str">
        <f>Liste!E10</f>
        <v>Yadigar Ercan SAYDAM</v>
      </c>
      <c r="F10" s="101" t="str">
        <f>Liste!F10</f>
        <v>Çarşamba</v>
      </c>
      <c r="G10" s="102">
        <f>Liste!G10</f>
        <v>0</v>
      </c>
      <c r="H10" s="102">
        <f>Liste!H10</f>
        <v>0</v>
      </c>
      <c r="I10" s="102">
        <f>Liste!I10</f>
        <v>0</v>
      </c>
      <c r="J10" s="103">
        <f>Liste!J10</f>
        <v>0</v>
      </c>
      <c r="K10" s="104">
        <f>Liste!K10</f>
        <v>0</v>
      </c>
      <c r="L10" s="105">
        <f>Liste!L10</f>
        <v>0</v>
      </c>
      <c r="M10" s="102">
        <f>Liste!M10</f>
        <v>0</v>
      </c>
      <c r="N10" s="102">
        <f>Liste!N10</f>
        <v>0</v>
      </c>
      <c r="O10" s="102">
        <f>Liste!O10</f>
        <v>0</v>
      </c>
      <c r="P10" s="102">
        <f>Liste!P10</f>
        <v>0</v>
      </c>
      <c r="Q10" s="106" t="str">
        <f>Liste!Q10</f>
        <v>x</v>
      </c>
      <c r="R10" s="106" t="str">
        <f>Liste!R10</f>
        <v>x</v>
      </c>
      <c r="S10" s="106">
        <f>Liste!S10</f>
        <v>0</v>
      </c>
      <c r="T10" s="106">
        <f>Liste!T10</f>
        <v>0</v>
      </c>
      <c r="U10" s="106">
        <f>Liste!U10</f>
        <v>0</v>
      </c>
      <c r="V10" s="106">
        <f>Liste!V10</f>
        <v>0</v>
      </c>
      <c r="W10" s="106">
        <f>Liste!W10</f>
        <v>0</v>
      </c>
      <c r="X10" s="106">
        <f>Liste!X10</f>
        <v>0</v>
      </c>
      <c r="Y10" s="106">
        <f>Liste!Y10</f>
        <v>0</v>
      </c>
      <c r="Z10" s="106">
        <f>Liste!Z10</f>
        <v>0</v>
      </c>
      <c r="AA10" s="106">
        <f>Liste!AA10</f>
        <v>0</v>
      </c>
      <c r="AB10" s="107">
        <f>Liste!AB10</f>
        <v>9</v>
      </c>
      <c r="AC10" s="108">
        <f>Liste!AC10</f>
        <v>0</v>
      </c>
      <c r="AD10" s="109">
        <f>Liste!AD10</f>
        <v>0</v>
      </c>
      <c r="AE10" s="110">
        <f t="shared" si="0"/>
        <v>8</v>
      </c>
      <c r="AF10" s="111" t="e">
        <f>#REF!</f>
        <v>#REF!</v>
      </c>
      <c r="AG10" s="111" t="e">
        <f>#REF!</f>
        <v>#REF!</v>
      </c>
      <c r="AH10" s="111" t="e">
        <f>#REF!</f>
        <v>#REF!</v>
      </c>
      <c r="AI10" s="74"/>
      <c r="AJ10" s="91"/>
    </row>
    <row r="11" spans="1:38" s="98" customFormat="1" ht="21">
      <c r="A11" s="99">
        <f>Liste!A11</f>
        <v>10</v>
      </c>
      <c r="B11" s="99" t="str">
        <f>Liste!B11</f>
        <v>BB</v>
      </c>
      <c r="C11" s="100">
        <f>Liste!C11</f>
        <v>1</v>
      </c>
      <c r="D11" s="99" t="str">
        <f>Liste!D11</f>
        <v>Zooloji</v>
      </c>
      <c r="E11" s="100" t="str">
        <f>Liste!E11</f>
        <v>Herdem ASLAN</v>
      </c>
      <c r="F11" s="101" t="str">
        <f>Liste!F11</f>
        <v>Çarşamba</v>
      </c>
      <c r="G11" s="102">
        <f>Liste!G11</f>
        <v>0</v>
      </c>
      <c r="H11" s="102">
        <f>Liste!H11</f>
        <v>0</v>
      </c>
      <c r="I11" s="102">
        <f>Liste!I11</f>
        <v>0</v>
      </c>
      <c r="J11" s="103">
        <f>Liste!J11</f>
        <v>0</v>
      </c>
      <c r="K11" s="104">
        <f>Liste!K11</f>
        <v>0</v>
      </c>
      <c r="L11" s="105">
        <f>Liste!L11</f>
        <v>0</v>
      </c>
      <c r="M11" s="102">
        <f>Liste!M11</f>
        <v>0</v>
      </c>
      <c r="N11" s="102">
        <f>Liste!N11</f>
        <v>0</v>
      </c>
      <c r="O11" s="102">
        <f>Liste!O11</f>
        <v>0</v>
      </c>
      <c r="P11" s="102">
        <f>Liste!P11</f>
        <v>0</v>
      </c>
      <c r="Q11" s="106">
        <f>Liste!Q11</f>
        <v>0</v>
      </c>
      <c r="R11" s="106">
        <f>Liste!R11</f>
        <v>0</v>
      </c>
      <c r="S11" s="106" t="str">
        <f>Liste!S11</f>
        <v>x</v>
      </c>
      <c r="T11" s="106" t="str">
        <f>Liste!T11</f>
        <v>x</v>
      </c>
      <c r="U11" s="106">
        <f>Liste!U11</f>
        <v>0</v>
      </c>
      <c r="V11" s="106">
        <f>Liste!V11</f>
        <v>0</v>
      </c>
      <c r="W11" s="106">
        <f>Liste!W11</f>
        <v>0</v>
      </c>
      <c r="X11" s="106">
        <f>Liste!X11</f>
        <v>0</v>
      </c>
      <c r="Y11" s="106">
        <f>Liste!Y11</f>
        <v>0</v>
      </c>
      <c r="Z11" s="106">
        <f>Liste!Z11</f>
        <v>0</v>
      </c>
      <c r="AA11" s="106">
        <f>Liste!AA11</f>
        <v>0</v>
      </c>
      <c r="AB11" s="107">
        <f>Liste!AB11</f>
        <v>7</v>
      </c>
      <c r="AC11" s="108">
        <f>Liste!AC11</f>
        <v>0</v>
      </c>
      <c r="AD11" s="109">
        <f>Liste!AD11</f>
        <v>0</v>
      </c>
      <c r="AE11" s="110">
        <f t="shared" si="0"/>
        <v>6</v>
      </c>
      <c r="AF11" s="111" t="e">
        <f>#REF!</f>
        <v>#REF!</v>
      </c>
      <c r="AG11" s="111" t="e">
        <f>#REF!</f>
        <v>#REF!</v>
      </c>
      <c r="AH11" s="111" t="e">
        <f>#REF!</f>
        <v>#REF!</v>
      </c>
      <c r="AI11" s="74"/>
      <c r="AJ11" s="91"/>
    </row>
    <row r="12" spans="1:38" s="98" customFormat="1" ht="21">
      <c r="A12" s="99">
        <f>Liste!A12</f>
        <v>1</v>
      </c>
      <c r="B12" s="99" t="str">
        <f>Liste!B12</f>
        <v>BB</v>
      </c>
      <c r="C12" s="100">
        <f>Liste!C12</f>
        <v>1</v>
      </c>
      <c r="D12" s="99" t="str">
        <f>Liste!D12</f>
        <v>Atatürk İlk.ve İnk.Tarihi II</v>
      </c>
      <c r="E12" s="100" t="str">
        <f>Liste!E12</f>
        <v>Ümmügülsüm TAYLI</v>
      </c>
      <c r="F12" s="101" t="str">
        <f>Liste!F12</f>
        <v>Perşembe</v>
      </c>
      <c r="G12" s="102">
        <f>Liste!G12</f>
        <v>0</v>
      </c>
      <c r="H12" s="102">
        <f>Liste!H12</f>
        <v>0</v>
      </c>
      <c r="I12" s="102">
        <f>Liste!I12</f>
        <v>0</v>
      </c>
      <c r="J12" s="103">
        <f>Liste!J12</f>
        <v>0</v>
      </c>
      <c r="K12" s="104">
        <f>Liste!K12</f>
        <v>0</v>
      </c>
      <c r="L12" s="105">
        <f>Liste!L12</f>
        <v>0</v>
      </c>
      <c r="M12" s="102">
        <f>Liste!M12</f>
        <v>0</v>
      </c>
      <c r="N12" s="102">
        <f>Liste!N12</f>
        <v>0</v>
      </c>
      <c r="O12" s="102" t="str">
        <f>Liste!O12</f>
        <v>x</v>
      </c>
      <c r="P12" s="102" t="str">
        <f>Liste!P12</f>
        <v>x</v>
      </c>
      <c r="Q12" s="106">
        <f>Liste!Q12</f>
        <v>0</v>
      </c>
      <c r="R12" s="106">
        <f>Liste!R12</f>
        <v>0</v>
      </c>
      <c r="S12" s="106">
        <f>Liste!S12</f>
        <v>0</v>
      </c>
      <c r="T12" s="106">
        <f>Liste!T12</f>
        <v>0</v>
      </c>
      <c r="U12" s="106">
        <f>Liste!U12</f>
        <v>0</v>
      </c>
      <c r="V12" s="106">
        <f>Liste!V12</f>
        <v>0</v>
      </c>
      <c r="W12" s="106">
        <f>Liste!W12</f>
        <v>0</v>
      </c>
      <c r="X12" s="106">
        <f>Liste!X12</f>
        <v>0</v>
      </c>
      <c r="Y12" s="106">
        <f>Liste!Y12</f>
        <v>0</v>
      </c>
      <c r="Z12" s="106">
        <f>Liste!Z12</f>
        <v>0</v>
      </c>
      <c r="AA12" s="106">
        <f>Liste!AA12</f>
        <v>0</v>
      </c>
      <c r="AB12" s="107">
        <f>Liste!AB12</f>
        <v>9</v>
      </c>
      <c r="AC12" s="108">
        <f>Liste!AC12</f>
        <v>0</v>
      </c>
      <c r="AD12" s="109">
        <f>Liste!AD12</f>
        <v>0</v>
      </c>
      <c r="AE12" s="110">
        <f t="shared" si="0"/>
        <v>8</v>
      </c>
      <c r="AF12" s="111" t="e">
        <f>#REF!</f>
        <v>#REF!</v>
      </c>
      <c r="AG12" s="111" t="e">
        <f>#REF!</f>
        <v>#REF!</v>
      </c>
      <c r="AH12" s="111" t="e">
        <f>#REF!</f>
        <v>#REF!</v>
      </c>
      <c r="AI12" s="74"/>
      <c r="AJ12" s="91"/>
    </row>
    <row r="13" spans="1:38" s="112" customFormat="1" ht="21">
      <c r="A13" s="99">
        <f>Liste!A13</f>
        <v>8</v>
      </c>
      <c r="B13" s="99" t="str">
        <f>Liste!B13</f>
        <v>BB</v>
      </c>
      <c r="C13" s="100">
        <f>Liste!C13</f>
        <v>1</v>
      </c>
      <c r="D13" s="99" t="str">
        <f>Liste!D13</f>
        <v>Tarımsal Ekoloji</v>
      </c>
      <c r="E13" s="100" t="str">
        <f>Liste!E13</f>
        <v>Kenan KAYNAŞ</v>
      </c>
      <c r="F13" s="101" t="str">
        <f>Liste!F13</f>
        <v>Perşembe</v>
      </c>
      <c r="G13" s="102">
        <f>Liste!G13</f>
        <v>0</v>
      </c>
      <c r="H13" s="102">
        <f>Liste!H13</f>
        <v>0</v>
      </c>
      <c r="I13" s="102">
        <f>Liste!I13</f>
        <v>0</v>
      </c>
      <c r="J13" s="103">
        <f>Liste!J13</f>
        <v>0</v>
      </c>
      <c r="K13" s="104">
        <f>Liste!K13</f>
        <v>0</v>
      </c>
      <c r="L13" s="105">
        <f>Liste!L13</f>
        <v>0</v>
      </c>
      <c r="M13" s="102">
        <f>Liste!M13</f>
        <v>0</v>
      </c>
      <c r="N13" s="102">
        <f>Liste!N13</f>
        <v>0</v>
      </c>
      <c r="O13" s="102">
        <f>Liste!O13</f>
        <v>0</v>
      </c>
      <c r="P13" s="102">
        <f>Liste!P13</f>
        <v>0</v>
      </c>
      <c r="Q13" s="106">
        <f>Liste!Q13</f>
        <v>0</v>
      </c>
      <c r="R13" s="106" t="str">
        <f>Liste!R13</f>
        <v>x</v>
      </c>
      <c r="S13" s="106" t="str">
        <f>Liste!S13</f>
        <v>x</v>
      </c>
      <c r="T13" s="106">
        <f>Liste!T13</f>
        <v>0</v>
      </c>
      <c r="U13" s="106">
        <f>Liste!U13</f>
        <v>0</v>
      </c>
      <c r="V13" s="106">
        <f>Liste!V13</f>
        <v>0</v>
      </c>
      <c r="W13" s="106">
        <f>Liste!W13</f>
        <v>0</v>
      </c>
      <c r="X13" s="106">
        <f>Liste!X13</f>
        <v>0</v>
      </c>
      <c r="Y13" s="106">
        <f>Liste!Y13</f>
        <v>0</v>
      </c>
      <c r="Z13" s="106">
        <f>Liste!Z13</f>
        <v>0</v>
      </c>
      <c r="AA13" s="106">
        <f>Liste!AA13</f>
        <v>0</v>
      </c>
      <c r="AB13" s="107">
        <f>Liste!AB13</f>
        <v>4</v>
      </c>
      <c r="AC13" s="108">
        <f>Liste!AC13</f>
        <v>0</v>
      </c>
      <c r="AD13" s="109">
        <f>Liste!AD13</f>
        <v>0</v>
      </c>
      <c r="AE13" s="110">
        <f t="shared" si="0"/>
        <v>4</v>
      </c>
      <c r="AF13" s="111" t="e">
        <f>#REF!</f>
        <v>#REF!</v>
      </c>
      <c r="AG13" s="111" t="e">
        <f>#REF!</f>
        <v>#REF!</v>
      </c>
      <c r="AH13" s="111" t="e">
        <f>#REF!</f>
        <v>#REF!</v>
      </c>
      <c r="AI13" s="74"/>
      <c r="AJ13" s="91"/>
      <c r="AK13" s="98"/>
      <c r="AL13" s="98"/>
    </row>
    <row r="14" spans="1:38" s="112" customFormat="1" ht="21">
      <c r="A14" s="99">
        <f>Liste!A14</f>
        <v>5</v>
      </c>
      <c r="B14" s="99" t="str">
        <f>Liste!B14</f>
        <v>BB</v>
      </c>
      <c r="C14" s="100">
        <f>Liste!C14</f>
        <v>1</v>
      </c>
      <c r="D14" s="99" t="str">
        <f>Liste!D14</f>
        <v>İş Sağlığı ve Güvenliği</v>
      </c>
      <c r="E14" s="100" t="str">
        <f>Liste!E14</f>
        <v>Alper TÜKEL</v>
      </c>
      <c r="F14" s="101" t="str">
        <f>Liste!F14</f>
        <v>Cuma</v>
      </c>
      <c r="G14" s="102">
        <f>Liste!G14</f>
        <v>0</v>
      </c>
      <c r="H14" s="102">
        <f>Liste!H14</f>
        <v>0</v>
      </c>
      <c r="I14" s="102">
        <f>Liste!I14</f>
        <v>0</v>
      </c>
      <c r="J14" s="103">
        <f>Liste!J14</f>
        <v>0</v>
      </c>
      <c r="K14" s="104">
        <f>Liste!K14</f>
        <v>0</v>
      </c>
      <c r="L14" s="105" t="str">
        <f>Liste!L14</f>
        <v>x</v>
      </c>
      <c r="M14" s="102" t="str">
        <f>Liste!M14</f>
        <v>x</v>
      </c>
      <c r="N14" s="102">
        <f>Liste!N14</f>
        <v>0</v>
      </c>
      <c r="O14" s="102">
        <f>Liste!O14</f>
        <v>0</v>
      </c>
      <c r="P14" s="102">
        <f>Liste!P14</f>
        <v>0</v>
      </c>
      <c r="Q14" s="106">
        <f>Liste!Q14</f>
        <v>0</v>
      </c>
      <c r="R14" s="106">
        <f>Liste!R14</f>
        <v>0</v>
      </c>
      <c r="S14" s="106">
        <f>Liste!S14</f>
        <v>0</v>
      </c>
      <c r="T14" s="106">
        <f>Liste!T14</f>
        <v>0</v>
      </c>
      <c r="U14" s="106">
        <f>Liste!U14</f>
        <v>0</v>
      </c>
      <c r="V14" s="106">
        <f>Liste!V14</f>
        <v>0</v>
      </c>
      <c r="W14" s="106">
        <f>Liste!W14</f>
        <v>0</v>
      </c>
      <c r="X14" s="106">
        <f>Liste!X14</f>
        <v>0</v>
      </c>
      <c r="Y14" s="106">
        <f>Liste!Y14</f>
        <v>0</v>
      </c>
      <c r="Z14" s="106">
        <f>Liste!Z14</f>
        <v>0</v>
      </c>
      <c r="AA14" s="106">
        <f>Liste!AA14</f>
        <v>0</v>
      </c>
      <c r="AB14" s="107">
        <f>Liste!AB14</f>
        <v>9</v>
      </c>
      <c r="AC14" s="108">
        <f>Liste!AC14</f>
        <v>0</v>
      </c>
      <c r="AD14" s="109">
        <f>Liste!AD14</f>
        <v>0</v>
      </c>
      <c r="AE14" s="110">
        <f t="shared" si="0"/>
        <v>8</v>
      </c>
      <c r="AF14" s="111" t="e">
        <f>#REF!</f>
        <v>#REF!</v>
      </c>
      <c r="AG14" s="111" t="e">
        <f>#REF!</f>
        <v>#REF!</v>
      </c>
      <c r="AH14" s="111" t="e">
        <f>#REF!</f>
        <v>#REF!</v>
      </c>
      <c r="AI14" s="74"/>
      <c r="AJ14" s="91"/>
      <c r="AK14" s="98"/>
      <c r="AL14" s="98"/>
    </row>
    <row r="15" spans="1:38" s="112" customFormat="1" ht="21">
      <c r="A15" s="99">
        <f>Liste!A15</f>
        <v>11</v>
      </c>
      <c r="B15" s="99" t="str">
        <f>Liste!B15</f>
        <v>BB</v>
      </c>
      <c r="C15" s="100">
        <f>Liste!C15</f>
        <v>2</v>
      </c>
      <c r="D15" s="99" t="str">
        <f>Liste!D15</f>
        <v>Bitki Besleme</v>
      </c>
      <c r="E15" s="100" t="str">
        <f>Liste!E15</f>
        <v>Gizem AKSU</v>
      </c>
      <c r="F15" s="101" t="str">
        <f>Liste!F15</f>
        <v>Pazartesi</v>
      </c>
      <c r="G15" s="102">
        <f>Liste!G15</f>
        <v>0</v>
      </c>
      <c r="H15" s="102">
        <f>Liste!H15</f>
        <v>0</v>
      </c>
      <c r="I15" s="102">
        <f>Liste!I15</f>
        <v>0</v>
      </c>
      <c r="J15" s="103" t="str">
        <f>Liste!J15</f>
        <v>x</v>
      </c>
      <c r="K15" s="104" t="str">
        <f>Liste!K15</f>
        <v>x</v>
      </c>
      <c r="L15" s="105" t="str">
        <f>Liste!L15</f>
        <v>x</v>
      </c>
      <c r="M15" s="102" t="str">
        <f>Liste!M15</f>
        <v>x</v>
      </c>
      <c r="N15" s="102">
        <f>Liste!N15</f>
        <v>0</v>
      </c>
      <c r="O15" s="102">
        <f>Liste!O15</f>
        <v>0</v>
      </c>
      <c r="P15" s="102">
        <f>Liste!P15</f>
        <v>0</v>
      </c>
      <c r="Q15" s="106">
        <f>Liste!Q15</f>
        <v>0</v>
      </c>
      <c r="R15" s="106">
        <f>Liste!R15</f>
        <v>0</v>
      </c>
      <c r="S15" s="106">
        <f>Liste!S15</f>
        <v>0</v>
      </c>
      <c r="T15" s="106">
        <f>Liste!T15</f>
        <v>0</v>
      </c>
      <c r="U15" s="106">
        <f>Liste!U15</f>
        <v>0</v>
      </c>
      <c r="V15" s="106">
        <f>Liste!V15</f>
        <v>0</v>
      </c>
      <c r="W15" s="106">
        <f>Liste!W15</f>
        <v>0</v>
      </c>
      <c r="X15" s="106">
        <f>Liste!X15</f>
        <v>0</v>
      </c>
      <c r="Y15" s="106">
        <f>Liste!Y15</f>
        <v>0</v>
      </c>
      <c r="Z15" s="106">
        <f>Liste!Z15</f>
        <v>0</v>
      </c>
      <c r="AA15" s="106">
        <f>Liste!AA15</f>
        <v>0</v>
      </c>
      <c r="AB15" s="107">
        <f>Liste!AB15</f>
        <v>6</v>
      </c>
      <c r="AC15" s="108">
        <f>Liste!AC15</f>
        <v>0</v>
      </c>
      <c r="AD15" s="109">
        <f>Liste!AD15</f>
        <v>0</v>
      </c>
      <c r="AE15" s="110">
        <f t="shared" si="0"/>
        <v>6</v>
      </c>
      <c r="AF15" s="111" t="e">
        <f>#REF!</f>
        <v>#REF!</v>
      </c>
      <c r="AG15" s="111" t="e">
        <f>#REF!</f>
        <v>#REF!</v>
      </c>
      <c r="AH15" s="111" t="e">
        <f>#REF!</f>
        <v>#REF!</v>
      </c>
      <c r="AI15" s="74"/>
      <c r="AJ15" s="91"/>
      <c r="AK15" s="98"/>
      <c r="AL15" s="98"/>
    </row>
    <row r="16" spans="1:38" s="112" customFormat="1" ht="21">
      <c r="A16" s="99">
        <f>Liste!A16</f>
        <v>18</v>
      </c>
      <c r="B16" s="99" t="str">
        <f>Liste!B16</f>
        <v>BB</v>
      </c>
      <c r="C16" s="100">
        <f>Liste!C16</f>
        <v>2</v>
      </c>
      <c r="D16" s="99" t="str">
        <f>Liste!D16</f>
        <v>Tarla Bitkileri Yetiştiriciliği</v>
      </c>
      <c r="E16" s="100" t="str">
        <f>Liste!E16</f>
        <v>Mevlüt AKÇURA</v>
      </c>
      <c r="F16" s="101" t="str">
        <f>Liste!F16</f>
        <v>Pazartesi</v>
      </c>
      <c r="G16" s="102">
        <f>Liste!G16</f>
        <v>0</v>
      </c>
      <c r="H16" s="102">
        <f>Liste!H16</f>
        <v>0</v>
      </c>
      <c r="I16" s="102">
        <f>Liste!I16</f>
        <v>0</v>
      </c>
      <c r="J16" s="103">
        <f>Liste!J16</f>
        <v>0</v>
      </c>
      <c r="K16" s="104">
        <f>Liste!K16</f>
        <v>0</v>
      </c>
      <c r="L16" s="105">
        <f>Liste!L16</f>
        <v>0</v>
      </c>
      <c r="M16" s="102">
        <f>Liste!M16</f>
        <v>0</v>
      </c>
      <c r="N16" s="102">
        <f>Liste!N16</f>
        <v>0</v>
      </c>
      <c r="O16" s="102" t="str">
        <f>Liste!O16</f>
        <v>x</v>
      </c>
      <c r="P16" s="102" t="str">
        <f>Liste!P16</f>
        <v>x</v>
      </c>
      <c r="Q16" s="106" t="str">
        <f>Liste!Q16</f>
        <v>x</v>
      </c>
      <c r="R16" s="106" t="str">
        <f>Liste!R16</f>
        <v>x</v>
      </c>
      <c r="S16" s="106">
        <f>Liste!S16</f>
        <v>0</v>
      </c>
      <c r="T16" s="106">
        <f>Liste!T16</f>
        <v>0</v>
      </c>
      <c r="U16" s="106">
        <f>Liste!U16</f>
        <v>0</v>
      </c>
      <c r="V16" s="106">
        <f>Liste!V16</f>
        <v>0</v>
      </c>
      <c r="W16" s="106">
        <f>Liste!W16</f>
        <v>0</v>
      </c>
      <c r="X16" s="106">
        <f>Liste!X16</f>
        <v>0</v>
      </c>
      <c r="Y16" s="106">
        <f>Liste!Y16</f>
        <v>0</v>
      </c>
      <c r="Z16" s="106">
        <f>Liste!Z16</f>
        <v>0</v>
      </c>
      <c r="AA16" s="106">
        <f>Liste!AA16</f>
        <v>0</v>
      </c>
      <c r="AB16" s="107">
        <f>Liste!AB16</f>
        <v>2</v>
      </c>
      <c r="AC16" s="108">
        <f>Liste!AC16</f>
        <v>0</v>
      </c>
      <c r="AD16" s="109">
        <f>Liste!AD16</f>
        <v>0</v>
      </c>
      <c r="AE16" s="110">
        <f t="shared" si="0"/>
        <v>2</v>
      </c>
      <c r="AF16" s="111" t="e">
        <f>#REF!</f>
        <v>#REF!</v>
      </c>
      <c r="AG16" s="111" t="e">
        <f>#REF!</f>
        <v>#REF!</v>
      </c>
      <c r="AH16" s="111" t="e">
        <f>#REF!</f>
        <v>#REF!</v>
      </c>
      <c r="AI16" s="74"/>
      <c r="AJ16" s="91"/>
      <c r="AK16" s="98"/>
      <c r="AL16" s="98"/>
    </row>
    <row r="17" spans="1:38" s="112" customFormat="1" ht="21">
      <c r="A17" s="99">
        <f>Liste!A17</f>
        <v>12</v>
      </c>
      <c r="B17" s="99" t="str">
        <f>Liste!B17</f>
        <v>BB</v>
      </c>
      <c r="C17" s="100">
        <f>Liste!C17</f>
        <v>2</v>
      </c>
      <c r="D17" s="99" t="str">
        <f>Liste!D17</f>
        <v>Entomoloji</v>
      </c>
      <c r="E17" s="100" t="str">
        <f>Liste!E17</f>
        <v>İsmail KASAP</v>
      </c>
      <c r="F17" s="101" t="str">
        <f>Liste!F17</f>
        <v>Salı</v>
      </c>
      <c r="G17" s="102">
        <f>Liste!G17</f>
        <v>0</v>
      </c>
      <c r="H17" s="102">
        <f>Liste!H17</f>
        <v>0</v>
      </c>
      <c r="I17" s="102">
        <f>Liste!I17</f>
        <v>0</v>
      </c>
      <c r="J17" s="103" t="str">
        <f>Liste!J17</f>
        <v>x</v>
      </c>
      <c r="K17" s="104" t="str">
        <f>Liste!K17</f>
        <v>x</v>
      </c>
      <c r="L17" s="105" t="str">
        <f>Liste!L17</f>
        <v>x</v>
      </c>
      <c r="M17" s="102" t="str">
        <f>Liste!M17</f>
        <v>x</v>
      </c>
      <c r="N17" s="102">
        <f>Liste!N17</f>
        <v>0</v>
      </c>
      <c r="O17" s="102">
        <f>Liste!O17</f>
        <v>0</v>
      </c>
      <c r="P17" s="102">
        <f>Liste!P17</f>
        <v>0</v>
      </c>
      <c r="Q17" s="106">
        <f>Liste!Q17</f>
        <v>0</v>
      </c>
      <c r="R17" s="106">
        <f>Liste!R17</f>
        <v>0</v>
      </c>
      <c r="S17" s="106">
        <f>Liste!S17</f>
        <v>0</v>
      </c>
      <c r="T17" s="106">
        <f>Liste!T17</f>
        <v>0</v>
      </c>
      <c r="U17" s="106">
        <f>Liste!U17</f>
        <v>0</v>
      </c>
      <c r="V17" s="106">
        <f>Liste!V17</f>
        <v>0</v>
      </c>
      <c r="W17" s="106">
        <f>Liste!W17</f>
        <v>0</v>
      </c>
      <c r="X17" s="106">
        <f>Liste!X17</f>
        <v>0</v>
      </c>
      <c r="Y17" s="106">
        <f>Liste!Y17</f>
        <v>0</v>
      </c>
      <c r="Z17" s="106">
        <f>Liste!Z17</f>
        <v>0</v>
      </c>
      <c r="AA17" s="106">
        <f>Liste!AA17</f>
        <v>0</v>
      </c>
      <c r="AB17" s="107">
        <f>Liste!AB17</f>
        <v>5</v>
      </c>
      <c r="AC17" s="108">
        <f>Liste!AC17</f>
        <v>0</v>
      </c>
      <c r="AD17" s="109">
        <f>Liste!AD17</f>
        <v>0</v>
      </c>
      <c r="AE17" s="110">
        <f t="shared" si="0"/>
        <v>4</v>
      </c>
      <c r="AF17" s="111" t="e">
        <f>#REF!</f>
        <v>#REF!</v>
      </c>
      <c r="AG17" s="111" t="e">
        <f>#REF!</f>
        <v>#REF!</v>
      </c>
      <c r="AH17" s="111" t="e">
        <f>#REF!</f>
        <v>#REF!</v>
      </c>
      <c r="AI17" s="74"/>
      <c r="AJ17" s="91"/>
      <c r="AK17" s="98"/>
      <c r="AL17" s="98"/>
    </row>
    <row r="18" spans="1:38" s="112" customFormat="1" ht="21">
      <c r="A18" s="99">
        <f>Liste!A18</f>
        <v>15</v>
      </c>
      <c r="B18" s="99" t="str">
        <f>Liste!B18</f>
        <v>BB</v>
      </c>
      <c r="C18" s="100">
        <f>Liste!C18</f>
        <v>2</v>
      </c>
      <c r="D18" s="99" t="str">
        <f>Liste!D18</f>
        <v>Genel Sebzecilik</v>
      </c>
      <c r="E18" s="100" t="str">
        <f>Liste!E18</f>
        <v>Seçkin KAYA</v>
      </c>
      <c r="F18" s="101" t="str">
        <f>Liste!F18</f>
        <v>Salı</v>
      </c>
      <c r="G18" s="102">
        <f>Liste!G18</f>
        <v>0</v>
      </c>
      <c r="H18" s="102">
        <f>Liste!H18</f>
        <v>0</v>
      </c>
      <c r="I18" s="102">
        <f>Liste!I18</f>
        <v>0</v>
      </c>
      <c r="J18" s="103">
        <f>Liste!J18</f>
        <v>0</v>
      </c>
      <c r="K18" s="104">
        <f>Liste!K18</f>
        <v>0</v>
      </c>
      <c r="L18" s="105">
        <f>Liste!L18</f>
        <v>0</v>
      </c>
      <c r="M18" s="102">
        <f>Liste!M18</f>
        <v>0</v>
      </c>
      <c r="N18" s="102">
        <f>Liste!N18</f>
        <v>0</v>
      </c>
      <c r="O18" s="102" t="str">
        <f>Liste!O18</f>
        <v>x</v>
      </c>
      <c r="P18" s="102" t="str">
        <f>Liste!P18</f>
        <v>x</v>
      </c>
      <c r="Q18" s="106" t="str">
        <f>Liste!Q18</f>
        <v>x</v>
      </c>
      <c r="R18" s="106">
        <f>Liste!R18</f>
        <v>0</v>
      </c>
      <c r="S18" s="106">
        <f>Liste!S18</f>
        <v>0</v>
      </c>
      <c r="T18" s="106">
        <f>Liste!T18</f>
        <v>0</v>
      </c>
      <c r="U18" s="106">
        <f>Liste!U18</f>
        <v>0</v>
      </c>
      <c r="V18" s="106">
        <f>Liste!V18</f>
        <v>0</v>
      </c>
      <c r="W18" s="106">
        <f>Liste!W18</f>
        <v>0</v>
      </c>
      <c r="X18" s="106">
        <f>Liste!X18</f>
        <v>0</v>
      </c>
      <c r="Y18" s="106">
        <f>Liste!Y18</f>
        <v>0</v>
      </c>
      <c r="Z18" s="106">
        <f>Liste!Z18</f>
        <v>0</v>
      </c>
      <c r="AA18" s="106">
        <f>Liste!AA18</f>
        <v>0</v>
      </c>
      <c r="AB18" s="107">
        <f>Liste!AB18</f>
        <v>1</v>
      </c>
      <c r="AC18" s="108">
        <f>Liste!AC18</f>
        <v>0</v>
      </c>
      <c r="AD18" s="109">
        <f>Liste!AD18</f>
        <v>0</v>
      </c>
      <c r="AE18" s="110">
        <f t="shared" si="0"/>
        <v>1</v>
      </c>
      <c r="AF18" s="111" t="e">
        <f>#REF!</f>
        <v>#REF!</v>
      </c>
      <c r="AG18" s="111" t="e">
        <f>#REF!</f>
        <v>#REF!</v>
      </c>
      <c r="AH18" s="111" t="e">
        <f>#REF!</f>
        <v>#REF!</v>
      </c>
      <c r="AI18" s="74"/>
      <c r="AJ18" s="91"/>
      <c r="AK18" s="98"/>
      <c r="AL18" s="98"/>
    </row>
    <row r="19" spans="1:38" s="112" customFormat="1" ht="21">
      <c r="A19" s="99">
        <f>Liste!A19</f>
        <v>13</v>
      </c>
      <c r="B19" s="99" t="str">
        <f>Liste!B19</f>
        <v>BB</v>
      </c>
      <c r="C19" s="100">
        <f>Liste!C19</f>
        <v>2</v>
      </c>
      <c r="D19" s="99" t="str">
        <f>Liste!D19</f>
        <v>Fitopatoloji</v>
      </c>
      <c r="E19" s="100" t="str">
        <f>Liste!E19</f>
        <v>Figen MERT</v>
      </c>
      <c r="F19" s="101" t="str">
        <f>Liste!F19</f>
        <v>Çarşamba</v>
      </c>
      <c r="G19" s="102">
        <f>Liste!G19</f>
        <v>0</v>
      </c>
      <c r="H19" s="102">
        <f>Liste!H19</f>
        <v>0</v>
      </c>
      <c r="I19" s="102">
        <f>Liste!I19</f>
        <v>0</v>
      </c>
      <c r="J19" s="103" t="str">
        <f>Liste!J19</f>
        <v>x</v>
      </c>
      <c r="K19" s="104" t="str">
        <f>Liste!K19</f>
        <v>x</v>
      </c>
      <c r="L19" s="105" t="str">
        <f>Liste!L19</f>
        <v>x</v>
      </c>
      <c r="M19" s="102" t="str">
        <f>Liste!M19</f>
        <v>x</v>
      </c>
      <c r="N19" s="102">
        <f>Liste!N19</f>
        <v>0</v>
      </c>
      <c r="O19" s="102">
        <f>Liste!O19</f>
        <v>0</v>
      </c>
      <c r="P19" s="102">
        <f>Liste!P19</f>
        <v>0</v>
      </c>
      <c r="Q19" s="106">
        <f>Liste!Q19</f>
        <v>0</v>
      </c>
      <c r="R19" s="106">
        <f>Liste!R19</f>
        <v>0</v>
      </c>
      <c r="S19" s="106">
        <f>Liste!S19</f>
        <v>0</v>
      </c>
      <c r="T19" s="106">
        <f>Liste!T19</f>
        <v>0</v>
      </c>
      <c r="U19" s="106">
        <f>Liste!U19</f>
        <v>0</v>
      </c>
      <c r="V19" s="106">
        <f>Liste!V19</f>
        <v>0</v>
      </c>
      <c r="W19" s="106">
        <f>Liste!W19</f>
        <v>0</v>
      </c>
      <c r="X19" s="106">
        <f>Liste!X19</f>
        <v>0</v>
      </c>
      <c r="Y19" s="106">
        <f>Liste!Y19</f>
        <v>0</v>
      </c>
      <c r="Z19" s="106">
        <f>Liste!Z19</f>
        <v>0</v>
      </c>
      <c r="AA19" s="106">
        <f>Liste!AA19</f>
        <v>0</v>
      </c>
      <c r="AB19" s="107">
        <f>Liste!AB19</f>
        <v>5</v>
      </c>
      <c r="AC19" s="108">
        <f>Liste!AC19</f>
        <v>0</v>
      </c>
      <c r="AD19" s="109">
        <f>Liste!AD19</f>
        <v>0</v>
      </c>
      <c r="AE19" s="110">
        <f t="shared" si="0"/>
        <v>4</v>
      </c>
      <c r="AF19" s="111" t="e">
        <f>#REF!</f>
        <v>#REF!</v>
      </c>
      <c r="AG19" s="111" t="e">
        <f>#REF!</f>
        <v>#REF!</v>
      </c>
      <c r="AH19" s="111" t="e">
        <f>#REF!</f>
        <v>#REF!</v>
      </c>
      <c r="AI19" s="74"/>
      <c r="AJ19" s="91"/>
      <c r="AK19" s="98"/>
      <c r="AL19" s="98"/>
    </row>
    <row r="20" spans="1:38" s="112" customFormat="1" ht="21">
      <c r="A20" s="99">
        <f>Liste!A20</f>
        <v>16</v>
      </c>
      <c r="B20" s="99" t="str">
        <f>Liste!B20</f>
        <v>BB</v>
      </c>
      <c r="C20" s="100">
        <f>Liste!C20</f>
        <v>2</v>
      </c>
      <c r="D20" s="99" t="str">
        <f>Liste!D20</f>
        <v>İstatistik</v>
      </c>
      <c r="E20" s="100" t="str">
        <f>Liste!E20</f>
        <v>Murat ŞEKER</v>
      </c>
      <c r="F20" s="101" t="str">
        <f>Liste!F20</f>
        <v>Çarşamba</v>
      </c>
      <c r="G20" s="102">
        <f>Liste!G20</f>
        <v>0</v>
      </c>
      <c r="H20" s="102">
        <f>Liste!H20</f>
        <v>0</v>
      </c>
      <c r="I20" s="102">
        <f>Liste!I20</f>
        <v>0</v>
      </c>
      <c r="J20" s="103">
        <f>Liste!J20</f>
        <v>0</v>
      </c>
      <c r="K20" s="104">
        <f>Liste!K20</f>
        <v>0</v>
      </c>
      <c r="L20" s="105">
        <f>Liste!L20</f>
        <v>0</v>
      </c>
      <c r="M20" s="102">
        <f>Liste!M20</f>
        <v>0</v>
      </c>
      <c r="N20" s="102">
        <f>Liste!N20</f>
        <v>0</v>
      </c>
      <c r="O20" s="102" t="str">
        <f>Liste!O20</f>
        <v>x</v>
      </c>
      <c r="P20" s="102" t="str">
        <f>Liste!P20</f>
        <v>x</v>
      </c>
      <c r="Q20" s="106">
        <f>Liste!Q20</f>
        <v>0</v>
      </c>
      <c r="R20" s="106">
        <f>Liste!R20</f>
        <v>0</v>
      </c>
      <c r="S20" s="106">
        <f>Liste!S20</f>
        <v>0</v>
      </c>
      <c r="T20" s="106">
        <f>Liste!T20</f>
        <v>0</v>
      </c>
      <c r="U20" s="106">
        <f>Liste!U20</f>
        <v>0</v>
      </c>
      <c r="V20" s="106">
        <f>Liste!V20</f>
        <v>0</v>
      </c>
      <c r="W20" s="106">
        <f>Liste!W20</f>
        <v>0</v>
      </c>
      <c r="X20" s="106">
        <f>Liste!X20</f>
        <v>0</v>
      </c>
      <c r="Y20" s="106">
        <f>Liste!Y20</f>
        <v>0</v>
      </c>
      <c r="Z20" s="106">
        <f>Liste!Z20</f>
        <v>0</v>
      </c>
      <c r="AA20" s="106">
        <f>Liste!AA20</f>
        <v>0</v>
      </c>
      <c r="AB20" s="107">
        <f>Liste!AB20</f>
        <v>7</v>
      </c>
      <c r="AC20" s="108">
        <f>Liste!AC20</f>
        <v>0</v>
      </c>
      <c r="AD20" s="109">
        <f>Liste!AD20</f>
        <v>0</v>
      </c>
      <c r="AE20" s="110">
        <f t="shared" si="0"/>
        <v>5</v>
      </c>
      <c r="AF20" s="111" t="e">
        <f>#REF!</f>
        <v>#REF!</v>
      </c>
      <c r="AG20" s="111" t="e">
        <f>#REF!</f>
        <v>#REF!</v>
      </c>
      <c r="AH20" s="111" t="e">
        <f>#REF!</f>
        <v>#REF!</v>
      </c>
      <c r="AI20" s="74"/>
      <c r="AJ20" s="91"/>
      <c r="AK20" s="98"/>
      <c r="AL20" s="98"/>
    </row>
    <row r="21" spans="1:38" s="112" customFormat="1" ht="28">
      <c r="A21" s="99">
        <f>Liste!A21</f>
        <v>17</v>
      </c>
      <c r="B21" s="99" t="str">
        <f>Liste!B21</f>
        <v>BB</v>
      </c>
      <c r="C21" s="100">
        <f>Liste!C21</f>
        <v>2</v>
      </c>
      <c r="D21" s="99" t="str">
        <f>Liste!D21</f>
        <v>Peyzaj Tasarımında Kullanılan Bitkisel Materyaller</v>
      </c>
      <c r="E21" s="100" t="str">
        <f>Liste!E21</f>
        <v>Arda AKÇAL</v>
      </c>
      <c r="F21" s="101" t="str">
        <f>Liste!F21</f>
        <v>Perşembe</v>
      </c>
      <c r="G21" s="102">
        <f>Liste!G21</f>
        <v>0</v>
      </c>
      <c r="H21" s="102">
        <f>Liste!H21</f>
        <v>0</v>
      </c>
      <c r="I21" s="102">
        <f>Liste!I21</f>
        <v>0</v>
      </c>
      <c r="J21" s="103">
        <f>Liste!J21</f>
        <v>0</v>
      </c>
      <c r="K21" s="104">
        <f>Liste!K21</f>
        <v>0</v>
      </c>
      <c r="L21" s="105">
        <f>Liste!L21</f>
        <v>0</v>
      </c>
      <c r="M21" s="102">
        <f>Liste!M21</f>
        <v>0</v>
      </c>
      <c r="N21" s="102">
        <f>Liste!N21</f>
        <v>0</v>
      </c>
      <c r="O21" s="102">
        <f>Liste!O21</f>
        <v>0</v>
      </c>
      <c r="P21" s="102">
        <f>Liste!P21</f>
        <v>0</v>
      </c>
      <c r="Q21" s="106" t="str">
        <f>Liste!Q21</f>
        <v>x</v>
      </c>
      <c r="R21" s="106" t="str">
        <f>Liste!R21</f>
        <v>x</v>
      </c>
      <c r="S21" s="106">
        <f>Liste!S21</f>
        <v>0</v>
      </c>
      <c r="T21" s="106">
        <f>Liste!T21</f>
        <v>0</v>
      </c>
      <c r="U21" s="106">
        <f>Liste!U21</f>
        <v>0</v>
      </c>
      <c r="V21" s="106">
        <f>Liste!V21</f>
        <v>0</v>
      </c>
      <c r="W21" s="106">
        <f>Liste!W21</f>
        <v>0</v>
      </c>
      <c r="X21" s="106">
        <f>Liste!X21</f>
        <v>0</v>
      </c>
      <c r="Y21" s="106">
        <f>Liste!Y21</f>
        <v>0</v>
      </c>
      <c r="Z21" s="106">
        <f>Liste!Z21</f>
        <v>0</v>
      </c>
      <c r="AA21" s="106">
        <f>Liste!AA21</f>
        <v>0</v>
      </c>
      <c r="AB21" s="107">
        <f>Liste!AB21</f>
        <v>1</v>
      </c>
      <c r="AC21" s="108">
        <f>Liste!AC21</f>
        <v>0</v>
      </c>
      <c r="AD21" s="109">
        <f>Liste!AD21</f>
        <v>0</v>
      </c>
      <c r="AE21" s="110">
        <f t="shared" si="0"/>
        <v>1</v>
      </c>
      <c r="AF21" s="111" t="e">
        <f>#REF!</f>
        <v>#REF!</v>
      </c>
      <c r="AG21" s="111" t="e">
        <f>#REF!</f>
        <v>#REF!</v>
      </c>
      <c r="AH21" s="111" t="e">
        <f>#REF!</f>
        <v>#REF!</v>
      </c>
      <c r="AI21" s="74"/>
      <c r="AJ21" s="91"/>
      <c r="AK21" s="98"/>
      <c r="AL21" s="98"/>
    </row>
    <row r="22" spans="1:38" s="112" customFormat="1" ht="21">
      <c r="A22" s="99">
        <f>Liste!A22</f>
        <v>14</v>
      </c>
      <c r="B22" s="99" t="str">
        <f>Liste!B22</f>
        <v>BB</v>
      </c>
      <c r="C22" s="100">
        <f>Liste!C22</f>
        <v>2</v>
      </c>
      <c r="D22" s="99" t="str">
        <f>Liste!D22</f>
        <v>Genel Meyvecilik</v>
      </c>
      <c r="E22" s="100" t="str">
        <f>Liste!E22</f>
        <v>Hakan ENGİN - M.Ali GÜNDOĞDU</v>
      </c>
      <c r="F22" s="101" t="str">
        <f>Liste!F22</f>
        <v>Cuma</v>
      </c>
      <c r="G22" s="102">
        <f>Liste!G22</f>
        <v>0</v>
      </c>
      <c r="H22" s="102">
        <f>Liste!H22</f>
        <v>0</v>
      </c>
      <c r="I22" s="102">
        <f>Liste!I22</f>
        <v>0</v>
      </c>
      <c r="J22" s="103">
        <f>Liste!J22</f>
        <v>0</v>
      </c>
      <c r="K22" s="104">
        <f>Liste!K22</f>
        <v>0</v>
      </c>
      <c r="L22" s="105" t="str">
        <f>Liste!L22</f>
        <v>x</v>
      </c>
      <c r="M22" s="102" t="str">
        <f>Liste!M22</f>
        <v>x</v>
      </c>
      <c r="N22" s="102" t="str">
        <f>Liste!N22</f>
        <v>x</v>
      </c>
      <c r="O22" s="102">
        <f>Liste!O22</f>
        <v>0</v>
      </c>
      <c r="P22" s="102">
        <f>Liste!P22</f>
        <v>0</v>
      </c>
      <c r="Q22" s="106">
        <f>Liste!Q22</f>
        <v>0</v>
      </c>
      <c r="R22" s="106">
        <f>Liste!R22</f>
        <v>0</v>
      </c>
      <c r="S22" s="106">
        <f>Liste!S22</f>
        <v>0</v>
      </c>
      <c r="T22" s="106">
        <f>Liste!T22</f>
        <v>0</v>
      </c>
      <c r="U22" s="106">
        <f>Liste!U22</f>
        <v>0</v>
      </c>
      <c r="V22" s="106">
        <f>Liste!V22</f>
        <v>0</v>
      </c>
      <c r="W22" s="106">
        <f>Liste!W22</f>
        <v>0</v>
      </c>
      <c r="X22" s="106">
        <f>Liste!X22</f>
        <v>0</v>
      </c>
      <c r="Y22" s="106">
        <f>Liste!Y22</f>
        <v>0</v>
      </c>
      <c r="Z22" s="106">
        <f>Liste!Z22</f>
        <v>0</v>
      </c>
      <c r="AA22" s="106">
        <f>Liste!AA22</f>
        <v>0</v>
      </c>
      <c r="AB22" s="107">
        <f>Liste!AB22</f>
        <v>4</v>
      </c>
      <c r="AC22" s="108">
        <f>Liste!AC22</f>
        <v>0</v>
      </c>
      <c r="AD22" s="109">
        <f>Liste!AD22</f>
        <v>0</v>
      </c>
      <c r="AE22" s="110">
        <f t="shared" si="0"/>
        <v>4</v>
      </c>
      <c r="AF22" s="111" t="e">
        <f>#REF!</f>
        <v>#REF!</v>
      </c>
      <c r="AG22" s="111" t="e">
        <f>#REF!</f>
        <v>#REF!</v>
      </c>
      <c r="AH22" s="111" t="e">
        <f>#REF!</f>
        <v>#REF!</v>
      </c>
      <c r="AI22" s="74"/>
      <c r="AJ22" s="91"/>
      <c r="AK22" s="98"/>
      <c r="AL22" s="98"/>
    </row>
    <row r="23" spans="1:38" s="112" customFormat="1" ht="21">
      <c r="A23" s="99">
        <f>Liste!A23</f>
        <v>19</v>
      </c>
      <c r="B23" s="99" t="str">
        <f>Liste!B23</f>
        <v>BB</v>
      </c>
      <c r="C23" s="100">
        <f>Liste!C23</f>
        <v>3</v>
      </c>
      <c r="D23" s="99" t="str">
        <f>Liste!D23</f>
        <v>Asma Fidanı yetiştirme Tek.</v>
      </c>
      <c r="E23" s="100" t="str">
        <f>Liste!E23</f>
        <v>Alper DARDENİZ</v>
      </c>
      <c r="F23" s="101" t="str">
        <f>Liste!F23</f>
        <v>Pazartesi</v>
      </c>
      <c r="G23" s="102">
        <f>Liste!G23</f>
        <v>0</v>
      </c>
      <c r="H23" s="102">
        <f>Liste!H23</f>
        <v>0</v>
      </c>
      <c r="I23" s="102">
        <f>Liste!I23</f>
        <v>0</v>
      </c>
      <c r="J23" s="103">
        <f>Liste!J23</f>
        <v>0</v>
      </c>
      <c r="K23" s="104">
        <f>Liste!K23</f>
        <v>0</v>
      </c>
      <c r="L23" s="105">
        <f>Liste!L23</f>
        <v>0</v>
      </c>
      <c r="M23" s="102">
        <f>Liste!M23</f>
        <v>0</v>
      </c>
      <c r="N23" s="102">
        <f>Liste!N23</f>
        <v>0</v>
      </c>
      <c r="O23" s="102" t="str">
        <f>Liste!O23</f>
        <v>x</v>
      </c>
      <c r="P23" s="102" t="str">
        <f>Liste!P23</f>
        <v>x</v>
      </c>
      <c r="Q23" s="106">
        <f>Liste!Q23</f>
        <v>0</v>
      </c>
      <c r="R23" s="106">
        <f>Liste!R23</f>
        <v>0</v>
      </c>
      <c r="S23" s="106">
        <f>Liste!S23</f>
        <v>0</v>
      </c>
      <c r="T23" s="106">
        <f>Liste!T23</f>
        <v>0</v>
      </c>
      <c r="U23" s="106">
        <f>Liste!U23</f>
        <v>0</v>
      </c>
      <c r="V23" s="106">
        <f>Liste!V23</f>
        <v>0</v>
      </c>
      <c r="W23" s="106">
        <f>Liste!W23</f>
        <v>0</v>
      </c>
      <c r="X23" s="106">
        <f>Liste!X23</f>
        <v>0</v>
      </c>
      <c r="Y23" s="106">
        <f>Liste!Y23</f>
        <v>0</v>
      </c>
      <c r="Z23" s="106">
        <f>Liste!Z23</f>
        <v>0</v>
      </c>
      <c r="AA23" s="106">
        <f>Liste!AA23</f>
        <v>0</v>
      </c>
      <c r="AB23" s="107">
        <f>Liste!AB23</f>
        <v>1</v>
      </c>
      <c r="AC23" s="108">
        <f>Liste!AC23</f>
        <v>0</v>
      </c>
      <c r="AD23" s="109">
        <f>Liste!AD23</f>
        <v>0</v>
      </c>
      <c r="AE23" s="110">
        <f t="shared" si="0"/>
        <v>1</v>
      </c>
      <c r="AF23" s="111" t="e">
        <f>#REF!</f>
        <v>#REF!</v>
      </c>
      <c r="AG23" s="111" t="e">
        <f>#REF!</f>
        <v>#REF!</v>
      </c>
      <c r="AH23" s="111" t="e">
        <f>#REF!</f>
        <v>#REF!</v>
      </c>
      <c r="AI23" s="74"/>
      <c r="AJ23" s="91"/>
      <c r="AK23" s="98"/>
      <c r="AL23" s="98"/>
    </row>
    <row r="24" spans="1:38" s="112" customFormat="1" ht="26">
      <c r="A24" s="99">
        <f>Liste!A24</f>
        <v>23</v>
      </c>
      <c r="B24" s="99" t="str">
        <f>Liste!B24</f>
        <v>BB</v>
      </c>
      <c r="C24" s="100">
        <f>Liste!C24</f>
        <v>3</v>
      </c>
      <c r="D24" s="99" t="str">
        <f>Liste!D24</f>
        <v>Bahçe Bitk.Yetiştirme Tek.</v>
      </c>
      <c r="E24" s="100" t="str">
        <f>Liste!E24</f>
        <v>Murat ŞEKER - M.Ali GÜNDOĞDU-Tolga SARIYER</v>
      </c>
      <c r="F24" s="101" t="str">
        <f>Liste!F24</f>
        <v>Pazartesi</v>
      </c>
      <c r="G24" s="102">
        <f>Liste!G24</f>
        <v>0</v>
      </c>
      <c r="H24" s="102">
        <f>Liste!H24</f>
        <v>0</v>
      </c>
      <c r="I24" s="102">
        <f>Liste!I24</f>
        <v>0</v>
      </c>
      <c r="J24" s="103">
        <f>Liste!J24</f>
        <v>0</v>
      </c>
      <c r="K24" s="104">
        <f>Liste!K24</f>
        <v>0</v>
      </c>
      <c r="L24" s="105">
        <f>Liste!L24</f>
        <v>0</v>
      </c>
      <c r="M24" s="102">
        <f>Liste!M24</f>
        <v>0</v>
      </c>
      <c r="N24" s="102">
        <f>Liste!N24</f>
        <v>0</v>
      </c>
      <c r="O24" s="102">
        <f>Liste!O24</f>
        <v>0</v>
      </c>
      <c r="P24" s="102">
        <f>Liste!P24</f>
        <v>0</v>
      </c>
      <c r="Q24" s="106">
        <f>Liste!Q24</f>
        <v>0</v>
      </c>
      <c r="R24" s="106" t="str">
        <f>Liste!R24</f>
        <v>x</v>
      </c>
      <c r="S24" s="106" t="str">
        <f>Liste!S24</f>
        <v>x</v>
      </c>
      <c r="T24" s="106">
        <f>Liste!T24</f>
        <v>0</v>
      </c>
      <c r="U24" s="106">
        <f>Liste!U24</f>
        <v>0</v>
      </c>
      <c r="V24" s="106">
        <f>Liste!V24</f>
        <v>0</v>
      </c>
      <c r="W24" s="106">
        <f>Liste!W24</f>
        <v>0</v>
      </c>
      <c r="X24" s="106">
        <f>Liste!X24</f>
        <v>0</v>
      </c>
      <c r="Y24" s="106">
        <f>Liste!Y24</f>
        <v>0</v>
      </c>
      <c r="Z24" s="106">
        <f>Liste!Z24</f>
        <v>0</v>
      </c>
      <c r="AA24" s="106">
        <f>Liste!AA24</f>
        <v>0</v>
      </c>
      <c r="AB24" s="107">
        <f>Liste!AB24</f>
        <v>1</v>
      </c>
      <c r="AC24" s="108">
        <f>Liste!AC24</f>
        <v>0</v>
      </c>
      <c r="AD24" s="109">
        <f>Liste!AD24</f>
        <v>0</v>
      </c>
      <c r="AE24" s="110">
        <f t="shared" si="0"/>
        <v>1</v>
      </c>
      <c r="AF24" s="111" t="e">
        <f>#REF!</f>
        <v>#REF!</v>
      </c>
      <c r="AG24" s="111" t="e">
        <f>#REF!</f>
        <v>#REF!</v>
      </c>
      <c r="AH24" s="111" t="e">
        <f>#REF!</f>
        <v>#REF!</v>
      </c>
      <c r="AI24" s="74"/>
      <c r="AJ24" s="91"/>
      <c r="AK24" s="98"/>
      <c r="AL24" s="98"/>
    </row>
    <row r="25" spans="1:38" s="112" customFormat="1" ht="21">
      <c r="A25" s="99">
        <f>Liste!A25</f>
        <v>22</v>
      </c>
      <c r="B25" s="99" t="str">
        <f>Liste!B25</f>
        <v>BB</v>
      </c>
      <c r="C25" s="100">
        <f>Liste!C25</f>
        <v>3</v>
      </c>
      <c r="D25" s="99" t="str">
        <f>Liste!D25</f>
        <v>Bahçe Bit.Bilg.Kullanımı</v>
      </c>
      <c r="E25" s="100" t="str">
        <f>Liste!E25</f>
        <v>F. Cem KUZUCU</v>
      </c>
      <c r="F25" s="101" t="str">
        <f>Liste!F25</f>
        <v>Salı</v>
      </c>
      <c r="G25" s="102">
        <f>Liste!G25</f>
        <v>0</v>
      </c>
      <c r="H25" s="102">
        <f>Liste!H25</f>
        <v>0</v>
      </c>
      <c r="I25" s="102">
        <f>Liste!I25</f>
        <v>0</v>
      </c>
      <c r="J25" s="103">
        <f>Liste!J25</f>
        <v>0</v>
      </c>
      <c r="K25" s="104">
        <f>Liste!K25</f>
        <v>0</v>
      </c>
      <c r="L25" s="105">
        <f>Liste!L25</f>
        <v>0</v>
      </c>
      <c r="M25" s="102">
        <f>Liste!M25</f>
        <v>0</v>
      </c>
      <c r="N25" s="102">
        <f>Liste!N25</f>
        <v>0</v>
      </c>
      <c r="O25" s="102" t="str">
        <f>Liste!O25</f>
        <v>x</v>
      </c>
      <c r="P25" s="102" t="str">
        <f>Liste!P25</f>
        <v>x</v>
      </c>
      <c r="Q25" s="106">
        <f>Liste!Q25</f>
        <v>0</v>
      </c>
      <c r="R25" s="106">
        <f>Liste!R25</f>
        <v>0</v>
      </c>
      <c r="S25" s="106">
        <f>Liste!S25</f>
        <v>0</v>
      </c>
      <c r="T25" s="106">
        <f>Liste!T25</f>
        <v>0</v>
      </c>
      <c r="U25" s="106">
        <f>Liste!U25</f>
        <v>0</v>
      </c>
      <c r="V25" s="106">
        <f>Liste!V25</f>
        <v>0</v>
      </c>
      <c r="W25" s="106">
        <f>Liste!W25</f>
        <v>0</v>
      </c>
      <c r="X25" s="106">
        <f>Liste!X25</f>
        <v>0</v>
      </c>
      <c r="Y25" s="106">
        <f>Liste!Y25</f>
        <v>0</v>
      </c>
      <c r="Z25" s="106">
        <f>Liste!Z25</f>
        <v>0</v>
      </c>
      <c r="AA25" s="106">
        <f>Liste!AA25</f>
        <v>0</v>
      </c>
      <c r="AB25" s="107">
        <f>Liste!AB25</f>
        <v>1</v>
      </c>
      <c r="AC25" s="108">
        <f>Liste!AC25</f>
        <v>0</v>
      </c>
      <c r="AD25" s="109">
        <f>Liste!AD25</f>
        <v>0</v>
      </c>
      <c r="AE25" s="110">
        <f t="shared" si="0"/>
        <v>1</v>
      </c>
      <c r="AF25" s="111" t="e">
        <f>#REF!</f>
        <v>#REF!</v>
      </c>
      <c r="AG25" s="111" t="e">
        <f>#REF!</f>
        <v>#REF!</v>
      </c>
      <c r="AH25" s="111" t="e">
        <f>#REF!</f>
        <v>#REF!</v>
      </c>
      <c r="AI25" s="74"/>
      <c r="AJ25" s="91"/>
      <c r="AK25" s="98"/>
      <c r="AL25" s="98"/>
    </row>
    <row r="26" spans="1:38" s="112" customFormat="1" ht="21">
      <c r="A26" s="99">
        <f>Liste!A26</f>
        <v>25</v>
      </c>
      <c r="B26" s="99" t="str">
        <f>Liste!B26</f>
        <v>BB</v>
      </c>
      <c r="C26" s="100">
        <f>Liste!C26</f>
        <v>3</v>
      </c>
      <c r="D26" s="99" t="str">
        <f>Liste!D26</f>
        <v>Örtüaltı Sebzeciliği</v>
      </c>
      <c r="E26" s="100" t="str">
        <f>Liste!E26</f>
        <v>Seçkin KAYA</v>
      </c>
      <c r="F26" s="101" t="str">
        <f>Liste!F26</f>
        <v>Salı</v>
      </c>
      <c r="G26" s="102">
        <f>Liste!G26</f>
        <v>0</v>
      </c>
      <c r="H26" s="102">
        <f>Liste!H26</f>
        <v>0</v>
      </c>
      <c r="I26" s="102">
        <f>Liste!I26</f>
        <v>0</v>
      </c>
      <c r="J26" s="103">
        <f>Liste!J26</f>
        <v>0</v>
      </c>
      <c r="K26" s="104">
        <f>Liste!K26</f>
        <v>0</v>
      </c>
      <c r="L26" s="105">
        <f>Liste!L26</f>
        <v>0</v>
      </c>
      <c r="M26" s="102">
        <f>Liste!M26</f>
        <v>0</v>
      </c>
      <c r="N26" s="102">
        <f>Liste!N26</f>
        <v>0</v>
      </c>
      <c r="O26" s="102">
        <f>Liste!O26</f>
        <v>0</v>
      </c>
      <c r="P26" s="102">
        <f>Liste!P26</f>
        <v>0</v>
      </c>
      <c r="Q26" s="106">
        <f>Liste!Q26</f>
        <v>0</v>
      </c>
      <c r="R26" s="106">
        <f>Liste!R26</f>
        <v>0</v>
      </c>
      <c r="S26" s="106" t="str">
        <f>Liste!S26</f>
        <v>x</v>
      </c>
      <c r="T26" s="106" t="str">
        <f>Liste!T26</f>
        <v>x</v>
      </c>
      <c r="U26" s="106">
        <f>Liste!U26</f>
        <v>0</v>
      </c>
      <c r="V26" s="106">
        <f>Liste!V26</f>
        <v>0</v>
      </c>
      <c r="W26" s="106">
        <f>Liste!W26</f>
        <v>0</v>
      </c>
      <c r="X26" s="106">
        <f>Liste!X26</f>
        <v>0</v>
      </c>
      <c r="Y26" s="106">
        <f>Liste!Y26</f>
        <v>0</v>
      </c>
      <c r="Z26" s="106">
        <f>Liste!Z26</f>
        <v>0</v>
      </c>
      <c r="AA26" s="106">
        <f>Liste!AA26</f>
        <v>0</v>
      </c>
      <c r="AB26" s="107">
        <f>Liste!AB26</f>
        <v>1</v>
      </c>
      <c r="AC26" s="108">
        <f>Liste!AC26</f>
        <v>0</v>
      </c>
      <c r="AD26" s="109">
        <f>Liste!AD26</f>
        <v>0</v>
      </c>
      <c r="AE26" s="110">
        <f t="shared" si="0"/>
        <v>1</v>
      </c>
      <c r="AF26" s="111" t="e">
        <f>#REF!</f>
        <v>#REF!</v>
      </c>
      <c r="AG26" s="111" t="e">
        <f>#REF!</f>
        <v>#REF!</v>
      </c>
      <c r="AH26" s="111" t="e">
        <f>#REF!</f>
        <v>#REF!</v>
      </c>
      <c r="AI26" s="74"/>
      <c r="AJ26" s="91"/>
      <c r="AK26" s="98"/>
      <c r="AL26" s="98"/>
    </row>
    <row r="27" spans="1:38" s="112" customFormat="1" ht="21">
      <c r="A27" s="99">
        <f>Liste!A27</f>
        <v>26</v>
      </c>
      <c r="B27" s="99" t="str">
        <f>Liste!B27</f>
        <v>BB</v>
      </c>
      <c r="C27" s="100">
        <f>Liste!C27</f>
        <v>3</v>
      </c>
      <c r="D27" s="99" t="str">
        <f>Liste!D27</f>
        <v>Proje Hazırlama Tekniği</v>
      </c>
      <c r="E27" s="100" t="str">
        <f>Liste!E27</f>
        <v>Zeliha GÖKBAYRAK</v>
      </c>
      <c r="F27" s="101" t="str">
        <f>Liste!F27</f>
        <v>Çarşamba</v>
      </c>
      <c r="G27" s="102">
        <f>Liste!G27</f>
        <v>0</v>
      </c>
      <c r="H27" s="102">
        <f>Liste!H27</f>
        <v>0</v>
      </c>
      <c r="I27" s="102">
        <f>Liste!I27</f>
        <v>0</v>
      </c>
      <c r="J27" s="103">
        <f>Liste!J27</f>
        <v>0</v>
      </c>
      <c r="K27" s="104">
        <f>Liste!K27</f>
        <v>0</v>
      </c>
      <c r="L27" s="105">
        <f>Liste!L27</f>
        <v>0</v>
      </c>
      <c r="M27" s="102">
        <f>Liste!M27</f>
        <v>0</v>
      </c>
      <c r="N27" s="102">
        <f>Liste!N27</f>
        <v>0</v>
      </c>
      <c r="O27" s="102" t="str">
        <f>Liste!O27</f>
        <v>x</v>
      </c>
      <c r="P27" s="102" t="str">
        <f>Liste!P27</f>
        <v>x</v>
      </c>
      <c r="Q27" s="106" t="str">
        <f>Liste!Q27</f>
        <v>x</v>
      </c>
      <c r="R27" s="106">
        <f>Liste!R27</f>
        <v>0</v>
      </c>
      <c r="S27" s="106">
        <f>Liste!S27</f>
        <v>0</v>
      </c>
      <c r="T27" s="106">
        <f>Liste!T27</f>
        <v>0</v>
      </c>
      <c r="U27" s="106">
        <f>Liste!U27</f>
        <v>0</v>
      </c>
      <c r="V27" s="106">
        <f>Liste!V27</f>
        <v>0</v>
      </c>
      <c r="W27" s="106">
        <f>Liste!W27</f>
        <v>0</v>
      </c>
      <c r="X27" s="106">
        <f>Liste!X27</f>
        <v>0</v>
      </c>
      <c r="Y27" s="106">
        <f>Liste!Y27</f>
        <v>0</v>
      </c>
      <c r="Z27" s="106">
        <f>Liste!Z27</f>
        <v>0</v>
      </c>
      <c r="AA27" s="106">
        <f>Liste!AA27</f>
        <v>0</v>
      </c>
      <c r="AB27" s="107">
        <f>Liste!AB27</f>
        <v>1</v>
      </c>
      <c r="AC27" s="108">
        <f>Liste!AC27</f>
        <v>0</v>
      </c>
      <c r="AD27" s="109">
        <f>Liste!AD27</f>
        <v>0</v>
      </c>
      <c r="AE27" s="110">
        <f t="shared" si="0"/>
        <v>1</v>
      </c>
      <c r="AF27" s="111" t="e">
        <f>#REF!</f>
        <v>#REF!</v>
      </c>
      <c r="AG27" s="111" t="e">
        <f>#REF!</f>
        <v>#REF!</v>
      </c>
      <c r="AH27" s="111" t="e">
        <f>#REF!</f>
        <v>#REF!</v>
      </c>
      <c r="AI27" s="74"/>
      <c r="AJ27" s="91"/>
      <c r="AK27" s="98"/>
      <c r="AL27" s="98"/>
    </row>
    <row r="28" spans="1:38" s="112" customFormat="1" ht="21">
      <c r="A28" s="99">
        <f>Liste!A28</f>
        <v>20</v>
      </c>
      <c r="B28" s="99" t="str">
        <f>Liste!B28</f>
        <v>BB</v>
      </c>
      <c r="C28" s="100">
        <f>Liste!C28</f>
        <v>3</v>
      </c>
      <c r="D28" s="99" t="str">
        <f>Liste!D28</f>
        <v>Bahçe Bit Yetiş.İyi tarım Uyg.</v>
      </c>
      <c r="E28" s="100" t="str">
        <f>Liste!E28</f>
        <v>Hakan ENGİN</v>
      </c>
      <c r="F28" s="101" t="str">
        <f>Liste!F28</f>
        <v>Çarşamba</v>
      </c>
      <c r="G28" s="102">
        <f>Liste!G28</f>
        <v>0</v>
      </c>
      <c r="H28" s="102">
        <f>Liste!H28</f>
        <v>0</v>
      </c>
      <c r="I28" s="102">
        <f>Liste!I28</f>
        <v>0</v>
      </c>
      <c r="J28" s="103">
        <f>Liste!J28</f>
        <v>0</v>
      </c>
      <c r="K28" s="104">
        <f>Liste!K28</f>
        <v>0</v>
      </c>
      <c r="L28" s="105">
        <f>Liste!L28</f>
        <v>0</v>
      </c>
      <c r="M28" s="102">
        <f>Liste!M28</f>
        <v>0</v>
      </c>
      <c r="N28" s="102">
        <f>Liste!N28</f>
        <v>0</v>
      </c>
      <c r="O28" s="102">
        <f>Liste!O28</f>
        <v>0</v>
      </c>
      <c r="P28" s="102">
        <f>Liste!P28</f>
        <v>0</v>
      </c>
      <c r="Q28" s="106">
        <f>Liste!Q28</f>
        <v>0</v>
      </c>
      <c r="R28" s="106">
        <f>Liste!R28</f>
        <v>0</v>
      </c>
      <c r="S28" s="106" t="str">
        <f>Liste!S28</f>
        <v>x</v>
      </c>
      <c r="T28" s="106" t="str">
        <f>Liste!T28</f>
        <v>x</v>
      </c>
      <c r="U28" s="106">
        <f>Liste!U28</f>
        <v>0</v>
      </c>
      <c r="V28" s="106">
        <f>Liste!V28</f>
        <v>0</v>
      </c>
      <c r="W28" s="106">
        <f>Liste!W28</f>
        <v>0</v>
      </c>
      <c r="X28" s="106">
        <f>Liste!X28</f>
        <v>0</v>
      </c>
      <c r="Y28" s="106">
        <f>Liste!Y28</f>
        <v>0</v>
      </c>
      <c r="Z28" s="106">
        <f>Liste!Z28</f>
        <v>0</v>
      </c>
      <c r="AA28" s="106">
        <f>Liste!AA28</f>
        <v>0</v>
      </c>
      <c r="AB28" s="107">
        <f>Liste!AB28</f>
        <v>1</v>
      </c>
      <c r="AC28" s="108">
        <f>Liste!AC28</f>
        <v>0</v>
      </c>
      <c r="AD28" s="109">
        <f>Liste!AD28</f>
        <v>0</v>
      </c>
      <c r="AE28" s="110">
        <f t="shared" si="0"/>
        <v>1</v>
      </c>
      <c r="AF28" s="111" t="e">
        <f>#REF!</f>
        <v>#REF!</v>
      </c>
      <c r="AG28" s="111" t="e">
        <f>#REF!</f>
        <v>#REF!</v>
      </c>
      <c r="AH28" s="111" t="e">
        <f>#REF!</f>
        <v>#REF!</v>
      </c>
      <c r="AI28" s="74"/>
      <c r="AJ28" s="91"/>
      <c r="AK28" s="98"/>
      <c r="AL28" s="98"/>
    </row>
    <row r="29" spans="1:38" s="112" customFormat="1" ht="21">
      <c r="A29" s="99">
        <f>Liste!A29</f>
        <v>24</v>
      </c>
      <c r="B29" s="99" t="str">
        <f>Liste!B29</f>
        <v>BB</v>
      </c>
      <c r="C29" s="100">
        <f>Liste!C29</f>
        <v>3</v>
      </c>
      <c r="D29" s="99" t="str">
        <f>Liste!D29</f>
        <v>Bahçe Bitkileri Fizyolojisi</v>
      </c>
      <c r="E29" s="100" t="str">
        <f>Liste!E29</f>
        <v>Kenan KAYNAŞ</v>
      </c>
      <c r="F29" s="101" t="str">
        <f>Liste!F29</f>
        <v>Perşembe</v>
      </c>
      <c r="G29" s="102">
        <f>Liste!G29</f>
        <v>0</v>
      </c>
      <c r="H29" s="102">
        <f>Liste!H29</f>
        <v>0</v>
      </c>
      <c r="I29" s="102">
        <f>Liste!I29</f>
        <v>0</v>
      </c>
      <c r="J29" s="103">
        <f>Liste!J29</f>
        <v>0</v>
      </c>
      <c r="K29" s="104">
        <f>Liste!K29</f>
        <v>0</v>
      </c>
      <c r="L29" s="105">
        <f>Liste!L29</f>
        <v>0</v>
      </c>
      <c r="M29" s="102">
        <f>Liste!M29</f>
        <v>0</v>
      </c>
      <c r="N29" s="102">
        <f>Liste!N29</f>
        <v>0</v>
      </c>
      <c r="O29" s="102" t="str">
        <f>Liste!O29</f>
        <v>x</v>
      </c>
      <c r="P29" s="102" t="str">
        <f>Liste!P29</f>
        <v>x</v>
      </c>
      <c r="Q29" s="106">
        <f>Liste!Q29</f>
        <v>0</v>
      </c>
      <c r="R29" s="106">
        <f>Liste!R29</f>
        <v>0</v>
      </c>
      <c r="S29" s="106">
        <f>Liste!S29</f>
        <v>0</v>
      </c>
      <c r="T29" s="106">
        <f>Liste!T29</f>
        <v>0</v>
      </c>
      <c r="U29" s="106">
        <f>Liste!U29</f>
        <v>0</v>
      </c>
      <c r="V29" s="106">
        <f>Liste!V29</f>
        <v>0</v>
      </c>
      <c r="W29" s="106">
        <f>Liste!W29</f>
        <v>0</v>
      </c>
      <c r="X29" s="106">
        <f>Liste!X29</f>
        <v>0</v>
      </c>
      <c r="Y29" s="106">
        <f>Liste!Y29</f>
        <v>0</v>
      </c>
      <c r="Z29" s="106">
        <f>Liste!Z29</f>
        <v>0</v>
      </c>
      <c r="AA29" s="106">
        <f>Liste!AA29</f>
        <v>0</v>
      </c>
      <c r="AB29" s="107">
        <f>Liste!AB29</f>
        <v>1</v>
      </c>
      <c r="AC29" s="108">
        <f>Liste!AC29</f>
        <v>0</v>
      </c>
      <c r="AD29" s="109">
        <f>Liste!AD29</f>
        <v>0</v>
      </c>
      <c r="AE29" s="110">
        <f t="shared" si="0"/>
        <v>1</v>
      </c>
      <c r="AF29" s="111" t="e">
        <f>#REF!</f>
        <v>#REF!</v>
      </c>
      <c r="AG29" s="111" t="e">
        <f>#REF!</f>
        <v>#REF!</v>
      </c>
      <c r="AH29" s="111" t="e">
        <f>#REF!</f>
        <v>#REF!</v>
      </c>
      <c r="AI29" s="74"/>
      <c r="AJ29" s="91"/>
      <c r="AK29" s="98"/>
      <c r="AL29" s="98"/>
    </row>
    <row r="30" spans="1:38" s="112" customFormat="1" ht="21">
      <c r="A30" s="99">
        <f>Liste!A30</f>
        <v>21</v>
      </c>
      <c r="B30" s="99" t="str">
        <f>Liste!B30</f>
        <v>BB</v>
      </c>
      <c r="C30" s="100">
        <f>Liste!C30</f>
        <v>3</v>
      </c>
      <c r="D30" s="99" t="str">
        <f>Liste!D30</f>
        <v>Bahçe Bit. Biyoteknoloji</v>
      </c>
      <c r="E30" s="100" t="str">
        <f>Liste!E30</f>
        <v>Zeliha GÖKBAYRAK - Murat ŞEKER</v>
      </c>
      <c r="F30" s="101" t="str">
        <f>Liste!F30</f>
        <v>Perşembe</v>
      </c>
      <c r="G30" s="102">
        <f>Liste!G30</f>
        <v>0</v>
      </c>
      <c r="H30" s="102">
        <f>Liste!H30</f>
        <v>0</v>
      </c>
      <c r="I30" s="102">
        <f>Liste!I30</f>
        <v>0</v>
      </c>
      <c r="J30" s="103">
        <f>Liste!J30</f>
        <v>0</v>
      </c>
      <c r="K30" s="104">
        <f>Liste!K30</f>
        <v>0</v>
      </c>
      <c r="L30" s="105">
        <f>Liste!L30</f>
        <v>0</v>
      </c>
      <c r="M30" s="102">
        <f>Liste!M30</f>
        <v>0</v>
      </c>
      <c r="N30" s="102">
        <f>Liste!N30</f>
        <v>0</v>
      </c>
      <c r="O30" s="102">
        <f>Liste!O30</f>
        <v>0</v>
      </c>
      <c r="P30" s="102">
        <f>Liste!P30</f>
        <v>0</v>
      </c>
      <c r="Q30" s="106">
        <f>Liste!Q30</f>
        <v>0</v>
      </c>
      <c r="R30" s="106">
        <f>Liste!R30</f>
        <v>0</v>
      </c>
      <c r="S30" s="106">
        <f>Liste!S30</f>
        <v>0</v>
      </c>
      <c r="T30" s="106" t="str">
        <f>Liste!T30</f>
        <v>x</v>
      </c>
      <c r="U30" s="106" t="str">
        <f>Liste!U30</f>
        <v>x</v>
      </c>
      <c r="V30" s="106">
        <f>Liste!V30</f>
        <v>0</v>
      </c>
      <c r="W30" s="106">
        <f>Liste!W30</f>
        <v>0</v>
      </c>
      <c r="X30" s="106">
        <f>Liste!X30</f>
        <v>0</v>
      </c>
      <c r="Y30" s="106">
        <f>Liste!Y30</f>
        <v>0</v>
      </c>
      <c r="Z30" s="106">
        <f>Liste!Z30</f>
        <v>0</v>
      </c>
      <c r="AA30" s="106">
        <f>Liste!AA30</f>
        <v>0</v>
      </c>
      <c r="AB30" s="107">
        <f>Liste!AB30</f>
        <v>1</v>
      </c>
      <c r="AC30" s="108">
        <f>Liste!AC30</f>
        <v>0</v>
      </c>
      <c r="AD30" s="109">
        <f>Liste!AD30</f>
        <v>0</v>
      </c>
      <c r="AE30" s="110">
        <f t="shared" si="0"/>
        <v>1</v>
      </c>
      <c r="AF30" s="111" t="e">
        <f>#REF!</f>
        <v>#REF!</v>
      </c>
      <c r="AG30" s="111" t="e">
        <f>#REF!</f>
        <v>#REF!</v>
      </c>
      <c r="AH30" s="111" t="e">
        <f>#REF!</f>
        <v>#REF!</v>
      </c>
      <c r="AI30" s="74"/>
      <c r="AJ30" s="91"/>
      <c r="AK30" s="98"/>
      <c r="AL30" s="98"/>
    </row>
    <row r="31" spans="1:38" s="112" customFormat="1" ht="21">
      <c r="A31" s="99">
        <f>Liste!A31</f>
        <v>27</v>
      </c>
      <c r="B31" s="99" t="str">
        <f>Liste!B31</f>
        <v>BB</v>
      </c>
      <c r="C31" s="100">
        <f>Liste!C31</f>
        <v>3</v>
      </c>
      <c r="D31" s="99" t="str">
        <f>Liste!D31</f>
        <v>Staj II</v>
      </c>
      <c r="E31" s="100" t="str">
        <f>Liste!E31</f>
        <v>Bölüm Öğrt. Üyeleri</v>
      </c>
      <c r="F31" s="101" t="str">
        <f>Liste!F31</f>
        <v>--</v>
      </c>
      <c r="G31" s="102" t="str">
        <f>Liste!G31</f>
        <v>x</v>
      </c>
      <c r="H31" s="102" t="str">
        <f>Liste!H31</f>
        <v>x</v>
      </c>
      <c r="I31" s="102">
        <f>Liste!I31</f>
        <v>0</v>
      </c>
      <c r="J31" s="103">
        <f>Liste!J31</f>
        <v>0</v>
      </c>
      <c r="K31" s="104">
        <f>Liste!K31</f>
        <v>0</v>
      </c>
      <c r="L31" s="105">
        <f>Liste!L31</f>
        <v>0</v>
      </c>
      <c r="M31" s="102">
        <f>Liste!M31</f>
        <v>0</v>
      </c>
      <c r="N31" s="102">
        <f>Liste!N31</f>
        <v>0</v>
      </c>
      <c r="O31" s="102">
        <f>Liste!O31</f>
        <v>0</v>
      </c>
      <c r="P31" s="102">
        <f>Liste!P31</f>
        <v>0</v>
      </c>
      <c r="Q31" s="106">
        <f>Liste!Q31</f>
        <v>0</v>
      </c>
      <c r="R31" s="106">
        <f>Liste!R31</f>
        <v>0</v>
      </c>
      <c r="S31" s="106">
        <f>Liste!S31</f>
        <v>0</v>
      </c>
      <c r="T31" s="106">
        <f>Liste!T31</f>
        <v>0</v>
      </c>
      <c r="U31" s="106">
        <f>Liste!U31</f>
        <v>0</v>
      </c>
      <c r="V31" s="106">
        <f>Liste!V31</f>
        <v>0</v>
      </c>
      <c r="W31" s="106">
        <f>Liste!W31</f>
        <v>0</v>
      </c>
      <c r="X31" s="106">
        <f>Liste!X31</f>
        <v>0</v>
      </c>
      <c r="Y31" s="106">
        <f>Liste!Y31</f>
        <v>0</v>
      </c>
      <c r="Z31" s="106">
        <f>Liste!Z31</f>
        <v>0</v>
      </c>
      <c r="AA31" s="106">
        <f>Liste!AA31</f>
        <v>0</v>
      </c>
      <c r="AB31" s="107">
        <f>Liste!AB31</f>
        <v>8</v>
      </c>
      <c r="AC31" s="108">
        <f>Liste!AC31</f>
        <v>0</v>
      </c>
      <c r="AD31" s="109">
        <f>Liste!AD31</f>
        <v>0</v>
      </c>
      <c r="AE31" s="110">
        <f t="shared" si="0"/>
        <v>7</v>
      </c>
      <c r="AF31" s="111" t="e">
        <f>#REF!</f>
        <v>#REF!</v>
      </c>
      <c r="AG31" s="111" t="e">
        <f>#REF!</f>
        <v>#REF!</v>
      </c>
      <c r="AH31" s="111" t="e">
        <f>#REF!</f>
        <v>#REF!</v>
      </c>
      <c r="AI31" s="74"/>
      <c r="AJ31" s="91"/>
      <c r="AK31" s="98"/>
      <c r="AL31" s="98"/>
    </row>
    <row r="32" spans="1:38" s="112" customFormat="1" ht="21">
      <c r="A32" s="99">
        <f>Liste!A32</f>
        <v>35</v>
      </c>
      <c r="B32" s="99" t="str">
        <f>Liste!B32</f>
        <v>BB</v>
      </c>
      <c r="C32" s="100">
        <f>Liste!C32</f>
        <v>4</v>
      </c>
      <c r="D32" s="99" t="str">
        <f>Liste!D32</f>
        <v>Mesleki Uygulama II</v>
      </c>
      <c r="E32" s="100" t="str">
        <f>Liste!E32</f>
        <v>Bölüm Öğrt. Üyeleri</v>
      </c>
      <c r="F32" s="101" t="str">
        <f>Liste!F32</f>
        <v>Pazartesi</v>
      </c>
      <c r="G32" s="102">
        <f>Liste!G32</f>
        <v>0</v>
      </c>
      <c r="H32" s="102">
        <f>Liste!H32</f>
        <v>0</v>
      </c>
      <c r="I32" s="102">
        <f>Liste!I32</f>
        <v>0</v>
      </c>
      <c r="J32" s="103">
        <f>Liste!J32</f>
        <v>0</v>
      </c>
      <c r="K32" s="104">
        <f>Liste!K32</f>
        <v>0</v>
      </c>
      <c r="L32" s="105">
        <f>Liste!L32</f>
        <v>0</v>
      </c>
      <c r="M32" s="102">
        <f>Liste!M32</f>
        <v>0</v>
      </c>
      <c r="N32" s="102">
        <f>Liste!N32</f>
        <v>0</v>
      </c>
      <c r="O32" s="102" t="str">
        <f>Liste!O32</f>
        <v>x</v>
      </c>
      <c r="P32" s="102" t="str">
        <f>Liste!P32</f>
        <v>x</v>
      </c>
      <c r="Q32" s="106" t="str">
        <f>Liste!Q32</f>
        <v>x</v>
      </c>
      <c r="R32" s="106" t="str">
        <f>Liste!R32</f>
        <v>x</v>
      </c>
      <c r="S32" s="106">
        <f>Liste!S32</f>
        <v>0</v>
      </c>
      <c r="T32" s="106">
        <f>Liste!T32</f>
        <v>0</v>
      </c>
      <c r="U32" s="106">
        <f>Liste!U32</f>
        <v>0</v>
      </c>
      <c r="V32" s="106">
        <f>Liste!V32</f>
        <v>0</v>
      </c>
      <c r="W32" s="106">
        <f>Liste!W32</f>
        <v>0</v>
      </c>
      <c r="X32" s="106">
        <f>Liste!X32</f>
        <v>0</v>
      </c>
      <c r="Y32" s="106">
        <f>Liste!Y32</f>
        <v>0</v>
      </c>
      <c r="Z32" s="106">
        <f>Liste!Z32</f>
        <v>0</v>
      </c>
      <c r="AA32" s="106">
        <f>Liste!AA32</f>
        <v>0</v>
      </c>
      <c r="AB32" s="107">
        <f>Liste!AB32</f>
        <v>7</v>
      </c>
      <c r="AC32" s="108">
        <f>Liste!AC32</f>
        <v>0</v>
      </c>
      <c r="AD32" s="109">
        <f>Liste!AD32</f>
        <v>0</v>
      </c>
      <c r="AE32" s="110">
        <f t="shared" si="0"/>
        <v>6</v>
      </c>
      <c r="AF32" s="111" t="e">
        <f>#REF!</f>
        <v>#REF!</v>
      </c>
      <c r="AG32" s="111" t="e">
        <f>#REF!</f>
        <v>#REF!</v>
      </c>
      <c r="AH32" s="111" t="e">
        <f>#REF!</f>
        <v>#REF!</v>
      </c>
      <c r="AI32" s="74"/>
      <c r="AJ32" s="91"/>
      <c r="AK32" s="98"/>
      <c r="AL32" s="98"/>
    </row>
    <row r="33" spans="1:38" s="112" customFormat="1" ht="21">
      <c r="A33" s="99">
        <f>Liste!A33</f>
        <v>30</v>
      </c>
      <c r="B33" s="99" t="str">
        <f>Liste!B33</f>
        <v>BB</v>
      </c>
      <c r="C33" s="100">
        <f>Liste!C33</f>
        <v>4</v>
      </c>
      <c r="D33" s="99" t="str">
        <f>Liste!D33</f>
        <v>Budama Tekniği ve Fiz.</v>
      </c>
      <c r="E33" s="100" t="str">
        <f>Liste!E33</f>
        <v>Hakan ENGİN, Murat ŞEKER</v>
      </c>
      <c r="F33" s="101" t="str">
        <f>Liste!F33</f>
        <v>Salı</v>
      </c>
      <c r="G33" s="102">
        <f>Liste!G33</f>
        <v>0</v>
      </c>
      <c r="H33" s="102">
        <f>Liste!H33</f>
        <v>0</v>
      </c>
      <c r="I33" s="102">
        <f>Liste!I33</f>
        <v>0</v>
      </c>
      <c r="J33" s="103">
        <f>Liste!J33</f>
        <v>0</v>
      </c>
      <c r="K33" s="104">
        <f>Liste!K33</f>
        <v>0</v>
      </c>
      <c r="L33" s="105">
        <f>Liste!L33</f>
        <v>0</v>
      </c>
      <c r="M33" s="102">
        <f>Liste!M33</f>
        <v>0</v>
      </c>
      <c r="N33" s="102">
        <f>Liste!N33</f>
        <v>0</v>
      </c>
      <c r="O33" s="102" t="str">
        <f>Liste!O33</f>
        <v>x</v>
      </c>
      <c r="P33" s="102" t="str">
        <f>Liste!P33</f>
        <v>x</v>
      </c>
      <c r="Q33" s="106" t="str">
        <f>Liste!Q33</f>
        <v>x</v>
      </c>
      <c r="R33" s="106">
        <f>Liste!R33</f>
        <v>0</v>
      </c>
      <c r="S33" s="106">
        <f>Liste!S33</f>
        <v>0</v>
      </c>
      <c r="T33" s="106">
        <f>Liste!T33</f>
        <v>0</v>
      </c>
      <c r="U33" s="106">
        <f>Liste!U33</f>
        <v>0</v>
      </c>
      <c r="V33" s="106">
        <f>Liste!V33</f>
        <v>0</v>
      </c>
      <c r="W33" s="106">
        <f>Liste!W33</f>
        <v>0</v>
      </c>
      <c r="X33" s="106">
        <f>Liste!X33</f>
        <v>0</v>
      </c>
      <c r="Y33" s="106">
        <f>Liste!Y33</f>
        <v>0</v>
      </c>
      <c r="Z33" s="106">
        <f>Liste!Z33</f>
        <v>0</v>
      </c>
      <c r="AA33" s="106">
        <f>Liste!AA33</f>
        <v>0</v>
      </c>
      <c r="AB33" s="107">
        <f>Liste!AB33</f>
        <v>1</v>
      </c>
      <c r="AC33" s="108">
        <f>Liste!AC33</f>
        <v>0</v>
      </c>
      <c r="AD33" s="109">
        <f>Liste!AD33</f>
        <v>0</v>
      </c>
      <c r="AE33" s="110">
        <f t="shared" si="0"/>
        <v>1</v>
      </c>
      <c r="AF33" s="111" t="e">
        <f>#REF!</f>
        <v>#REF!</v>
      </c>
      <c r="AG33" s="111" t="e">
        <f>#REF!</f>
        <v>#REF!</v>
      </c>
      <c r="AH33" s="111" t="e">
        <f>#REF!</f>
        <v>#REF!</v>
      </c>
      <c r="AI33" s="74"/>
      <c r="AJ33" s="91"/>
      <c r="AK33" s="98"/>
      <c r="AL33" s="98"/>
    </row>
    <row r="34" spans="1:38" s="112" customFormat="1" ht="21">
      <c r="A34" s="99">
        <f>Liste!A34</f>
        <v>37</v>
      </c>
      <c r="B34" s="99" t="str">
        <f>Liste!B34</f>
        <v>BB</v>
      </c>
      <c r="C34" s="100">
        <f>Liste!C34</f>
        <v>4</v>
      </c>
      <c r="D34" s="99" t="str">
        <f>Liste!D34</f>
        <v>Özel Bağcılık</v>
      </c>
      <c r="E34" s="100" t="str">
        <f>Liste!E34</f>
        <v>Zeliha GÖKBAYRAK</v>
      </c>
      <c r="F34" s="101" t="str">
        <f>Liste!F34</f>
        <v>Salı</v>
      </c>
      <c r="G34" s="102">
        <f>Liste!G34</f>
        <v>0</v>
      </c>
      <c r="H34" s="102">
        <f>Liste!H34</f>
        <v>0</v>
      </c>
      <c r="I34" s="102">
        <f>Liste!I34</f>
        <v>0</v>
      </c>
      <c r="J34" s="103">
        <f>Liste!J34</f>
        <v>0</v>
      </c>
      <c r="K34" s="104">
        <f>Liste!K34</f>
        <v>0</v>
      </c>
      <c r="L34" s="105">
        <f>Liste!L34</f>
        <v>0</v>
      </c>
      <c r="M34" s="102">
        <f>Liste!M34</f>
        <v>0</v>
      </c>
      <c r="N34" s="102">
        <f>Liste!N34</f>
        <v>0</v>
      </c>
      <c r="O34" s="102">
        <f>Liste!O34</f>
        <v>0</v>
      </c>
      <c r="P34" s="102">
        <f>Liste!P34</f>
        <v>0</v>
      </c>
      <c r="Q34" s="106">
        <f>Liste!Q34</f>
        <v>0</v>
      </c>
      <c r="R34" s="106">
        <f>Liste!R34</f>
        <v>0</v>
      </c>
      <c r="S34" s="106" t="str">
        <f>Liste!S34</f>
        <v>x</v>
      </c>
      <c r="T34" s="106" t="str">
        <f>Liste!T34</f>
        <v>x</v>
      </c>
      <c r="U34" s="106">
        <f>Liste!U34</f>
        <v>0</v>
      </c>
      <c r="V34" s="106">
        <f>Liste!V34</f>
        <v>0</v>
      </c>
      <c r="W34" s="106">
        <f>Liste!W34</f>
        <v>0</v>
      </c>
      <c r="X34" s="106">
        <f>Liste!X34</f>
        <v>0</v>
      </c>
      <c r="Y34" s="106">
        <f>Liste!Y34</f>
        <v>0</v>
      </c>
      <c r="Z34" s="106">
        <f>Liste!Z34</f>
        <v>0</v>
      </c>
      <c r="AA34" s="106">
        <f>Liste!AA34</f>
        <v>0</v>
      </c>
      <c r="AB34" s="107">
        <f>Liste!AB34</f>
        <v>1</v>
      </c>
      <c r="AC34" s="108">
        <f>Liste!AC34</f>
        <v>0</v>
      </c>
      <c r="AD34" s="109">
        <f>Liste!AD34</f>
        <v>0</v>
      </c>
      <c r="AE34" s="110">
        <f t="shared" si="0"/>
        <v>1</v>
      </c>
      <c r="AF34" s="111" t="e">
        <f>#REF!</f>
        <v>#REF!</v>
      </c>
      <c r="AG34" s="111" t="e">
        <f>#REF!</f>
        <v>#REF!</v>
      </c>
      <c r="AH34" s="111" t="e">
        <f>#REF!</f>
        <v>#REF!</v>
      </c>
      <c r="AI34" s="74"/>
      <c r="AJ34" s="91"/>
      <c r="AK34" s="98"/>
      <c r="AL34" s="98"/>
    </row>
    <row r="35" spans="1:38" s="112" customFormat="1" ht="21">
      <c r="A35" s="99">
        <f>Liste!A35</f>
        <v>31</v>
      </c>
      <c r="B35" s="99" t="str">
        <f>Liste!B35</f>
        <v>BB</v>
      </c>
      <c r="C35" s="100">
        <f>Liste!C35</f>
        <v>4</v>
      </c>
      <c r="D35" s="99" t="str">
        <f>Liste!D35</f>
        <v>Ilıman İklim Meyve Türleri II</v>
      </c>
      <c r="E35" s="100" t="str">
        <f>Liste!E35</f>
        <v>Engin GÜR</v>
      </c>
      <c r="F35" s="101" t="str">
        <f>Liste!F35</f>
        <v>Çarşamba</v>
      </c>
      <c r="G35" s="102">
        <f>Liste!G35</f>
        <v>0</v>
      </c>
      <c r="H35" s="102">
        <f>Liste!H35</f>
        <v>0</v>
      </c>
      <c r="I35" s="102">
        <f>Liste!I35</f>
        <v>0</v>
      </c>
      <c r="J35" s="103">
        <f>Liste!J35</f>
        <v>0</v>
      </c>
      <c r="K35" s="104">
        <f>Liste!K35</f>
        <v>0</v>
      </c>
      <c r="L35" s="105">
        <f>Liste!L35</f>
        <v>0</v>
      </c>
      <c r="M35" s="102" t="str">
        <f>Liste!M35</f>
        <v>x</v>
      </c>
      <c r="N35" s="102" t="str">
        <f>Liste!N35</f>
        <v>x</v>
      </c>
      <c r="O35" s="102">
        <f>Liste!O35</f>
        <v>0</v>
      </c>
      <c r="P35" s="102">
        <f>Liste!P35</f>
        <v>0</v>
      </c>
      <c r="Q35" s="106">
        <f>Liste!Q35</f>
        <v>0</v>
      </c>
      <c r="R35" s="106">
        <f>Liste!R35</f>
        <v>0</v>
      </c>
      <c r="S35" s="106">
        <f>Liste!S35</f>
        <v>0</v>
      </c>
      <c r="T35" s="106">
        <f>Liste!T35</f>
        <v>0</v>
      </c>
      <c r="U35" s="106">
        <f>Liste!U35</f>
        <v>0</v>
      </c>
      <c r="V35" s="106">
        <f>Liste!V35</f>
        <v>0</v>
      </c>
      <c r="W35" s="106">
        <f>Liste!W35</f>
        <v>0</v>
      </c>
      <c r="X35" s="106">
        <f>Liste!X35</f>
        <v>0</v>
      </c>
      <c r="Y35" s="106">
        <f>Liste!Y35</f>
        <v>0</v>
      </c>
      <c r="Z35" s="106">
        <f>Liste!Z35</f>
        <v>0</v>
      </c>
      <c r="AA35" s="106">
        <f>Liste!AA35</f>
        <v>0</v>
      </c>
      <c r="AB35" s="107">
        <f>Liste!AB35</f>
        <v>1</v>
      </c>
      <c r="AC35" s="108">
        <f>Liste!AC35</f>
        <v>0</v>
      </c>
      <c r="AD35" s="109">
        <f>Liste!AD35</f>
        <v>0</v>
      </c>
      <c r="AE35" s="110">
        <f t="shared" si="0"/>
        <v>1</v>
      </c>
      <c r="AF35" s="111" t="e">
        <f>#REF!</f>
        <v>#REF!</v>
      </c>
      <c r="AG35" s="111" t="e">
        <f>#REF!</f>
        <v>#REF!</v>
      </c>
      <c r="AH35" s="111" t="e">
        <f>#REF!</f>
        <v>#REF!</v>
      </c>
      <c r="AI35" s="74"/>
      <c r="AJ35" s="91"/>
      <c r="AK35" s="98"/>
      <c r="AL35" s="98"/>
    </row>
    <row r="36" spans="1:38" s="112" customFormat="1" ht="21">
      <c r="A36" s="99">
        <f>Liste!A36</f>
        <v>32</v>
      </c>
      <c r="B36" s="99" t="str">
        <f>Liste!B36</f>
        <v>BB</v>
      </c>
      <c r="C36" s="100">
        <f>Liste!C36</f>
        <v>4</v>
      </c>
      <c r="D36" s="99" t="str">
        <f>Liste!D36</f>
        <v>Kültür Mantarı Yetiştiriciliği</v>
      </c>
      <c r="E36" s="100" t="str">
        <f>Liste!E36</f>
        <v>Kenan KAYNAŞ - Tolga SARIYER</v>
      </c>
      <c r="F36" s="101" t="str">
        <f>Liste!F36</f>
        <v>Çarşamba</v>
      </c>
      <c r="G36" s="102">
        <f>Liste!G36</f>
        <v>0</v>
      </c>
      <c r="H36" s="102">
        <f>Liste!H36</f>
        <v>0</v>
      </c>
      <c r="I36" s="102">
        <f>Liste!I36</f>
        <v>0</v>
      </c>
      <c r="J36" s="103">
        <f>Liste!J36</f>
        <v>0</v>
      </c>
      <c r="K36" s="104">
        <f>Liste!K36</f>
        <v>0</v>
      </c>
      <c r="L36" s="105">
        <f>Liste!L36</f>
        <v>0</v>
      </c>
      <c r="M36" s="102">
        <f>Liste!M36</f>
        <v>0</v>
      </c>
      <c r="N36" s="102">
        <f>Liste!N36</f>
        <v>0</v>
      </c>
      <c r="O36" s="102">
        <f>Liste!O36</f>
        <v>0</v>
      </c>
      <c r="P36" s="102" t="str">
        <f>Liste!P36</f>
        <v>x</v>
      </c>
      <c r="Q36" s="106" t="str">
        <f>Liste!Q36</f>
        <v>x</v>
      </c>
      <c r="R36" s="106">
        <f>Liste!R36</f>
        <v>0</v>
      </c>
      <c r="S36" s="106">
        <f>Liste!S36</f>
        <v>0</v>
      </c>
      <c r="T36" s="106">
        <f>Liste!T36</f>
        <v>0</v>
      </c>
      <c r="U36" s="106">
        <f>Liste!U36</f>
        <v>0</v>
      </c>
      <c r="V36" s="106">
        <f>Liste!V36</f>
        <v>0</v>
      </c>
      <c r="W36" s="106">
        <f>Liste!W36</f>
        <v>0</v>
      </c>
      <c r="X36" s="106">
        <f>Liste!X36</f>
        <v>0</v>
      </c>
      <c r="Y36" s="106">
        <f>Liste!Y36</f>
        <v>0</v>
      </c>
      <c r="Z36" s="106">
        <f>Liste!Z36</f>
        <v>0</v>
      </c>
      <c r="AA36" s="106">
        <f>Liste!AA36</f>
        <v>0</v>
      </c>
      <c r="AB36" s="107">
        <f>Liste!AB36</f>
        <v>1</v>
      </c>
      <c r="AC36" s="108">
        <f>Liste!AC36</f>
        <v>0</v>
      </c>
      <c r="AD36" s="109">
        <f>Liste!AD36</f>
        <v>0</v>
      </c>
      <c r="AE36" s="110">
        <f t="shared" si="0"/>
        <v>1</v>
      </c>
      <c r="AF36" s="111" t="e">
        <f>#REF!</f>
        <v>#REF!</v>
      </c>
      <c r="AG36" s="111" t="e">
        <f>#REF!</f>
        <v>#REF!</v>
      </c>
      <c r="AH36" s="111" t="e">
        <f>#REF!</f>
        <v>#REF!</v>
      </c>
      <c r="AI36" s="74"/>
      <c r="AJ36" s="91"/>
      <c r="AK36" s="98"/>
      <c r="AL36" s="98"/>
    </row>
    <row r="37" spans="1:38" s="112" customFormat="1" ht="21">
      <c r="A37" s="99">
        <f>Liste!A37</f>
        <v>33</v>
      </c>
      <c r="B37" s="99" t="str">
        <f>Liste!B37</f>
        <v>BB</v>
      </c>
      <c r="C37" s="100">
        <f>Liste!C37</f>
        <v>4</v>
      </c>
      <c r="D37" s="99" t="str">
        <f>Liste!D37</f>
        <v>Kültür sebzeleri II</v>
      </c>
      <c r="E37" s="100" t="str">
        <f>Liste!E37</f>
        <v>Canan Ö. KUZUCU</v>
      </c>
      <c r="F37" s="101" t="str">
        <f>Liste!F37</f>
        <v>Perşembe</v>
      </c>
      <c r="G37" s="102">
        <f>Liste!G37</f>
        <v>0</v>
      </c>
      <c r="H37" s="102">
        <f>Liste!H37</f>
        <v>0</v>
      </c>
      <c r="I37" s="102">
        <f>Liste!I37</f>
        <v>0</v>
      </c>
      <c r="J37" s="103">
        <f>Liste!J37</f>
        <v>0</v>
      </c>
      <c r="K37" s="104">
        <f>Liste!K37</f>
        <v>0</v>
      </c>
      <c r="L37" s="105">
        <f>Liste!L37</f>
        <v>0</v>
      </c>
      <c r="M37" s="102">
        <f>Liste!M37</f>
        <v>0</v>
      </c>
      <c r="N37" s="102">
        <f>Liste!N37</f>
        <v>0</v>
      </c>
      <c r="O37" s="102" t="str">
        <f>Liste!O37</f>
        <v>x</v>
      </c>
      <c r="P37" s="102" t="str">
        <f>Liste!P37</f>
        <v>x</v>
      </c>
      <c r="Q37" s="106">
        <f>Liste!Q37</f>
        <v>0</v>
      </c>
      <c r="R37" s="106">
        <f>Liste!R37</f>
        <v>0</v>
      </c>
      <c r="S37" s="106">
        <f>Liste!S37</f>
        <v>0</v>
      </c>
      <c r="T37" s="106">
        <f>Liste!T37</f>
        <v>0</v>
      </c>
      <c r="U37" s="106">
        <f>Liste!U37</f>
        <v>0</v>
      </c>
      <c r="V37" s="106">
        <f>Liste!V37</f>
        <v>0</v>
      </c>
      <c r="W37" s="106">
        <f>Liste!W37</f>
        <v>0</v>
      </c>
      <c r="X37" s="106">
        <f>Liste!X37</f>
        <v>0</v>
      </c>
      <c r="Y37" s="106">
        <f>Liste!Y37</f>
        <v>0</v>
      </c>
      <c r="Z37" s="106">
        <f>Liste!Z37</f>
        <v>0</v>
      </c>
      <c r="AA37" s="106">
        <f>Liste!AA37</f>
        <v>0</v>
      </c>
      <c r="AB37" s="107">
        <f>Liste!AB37</f>
        <v>1</v>
      </c>
      <c r="AC37" s="108">
        <f>Liste!AC37</f>
        <v>0</v>
      </c>
      <c r="AD37" s="109">
        <f>Liste!AD37</f>
        <v>0</v>
      </c>
      <c r="AE37" s="110">
        <f t="shared" si="0"/>
        <v>1</v>
      </c>
      <c r="AF37" s="111" t="e">
        <f>#REF!</f>
        <v>#REF!</v>
      </c>
      <c r="AG37" s="111" t="e">
        <f>#REF!</f>
        <v>#REF!</v>
      </c>
      <c r="AH37" s="111" t="e">
        <f>#REF!</f>
        <v>#REF!</v>
      </c>
      <c r="AI37" s="74"/>
      <c r="AJ37" s="91"/>
      <c r="AK37" s="98"/>
      <c r="AL37" s="98"/>
    </row>
    <row r="38" spans="1:38" s="112" customFormat="1" ht="20">
      <c r="A38" s="99" t="e">
        <f>Liste!#REF!</f>
        <v>#REF!</v>
      </c>
      <c r="B38" s="99" t="e">
        <f>Liste!#REF!</f>
        <v>#REF!</v>
      </c>
      <c r="C38" s="100" t="e">
        <f>Liste!#REF!</f>
        <v>#REF!</v>
      </c>
      <c r="D38" s="99" t="e">
        <f>Liste!#REF!</f>
        <v>#REF!</v>
      </c>
      <c r="E38" s="100" t="e">
        <f>Liste!#REF!</f>
        <v>#REF!</v>
      </c>
      <c r="F38" s="101" t="e">
        <f>Liste!#REF!</f>
        <v>#REF!</v>
      </c>
      <c r="G38" s="102" t="e">
        <f>Liste!#REF!</f>
        <v>#REF!</v>
      </c>
      <c r="H38" s="102" t="e">
        <f>Liste!#REF!</f>
        <v>#REF!</v>
      </c>
      <c r="I38" s="102" t="e">
        <f>Liste!#REF!</f>
        <v>#REF!</v>
      </c>
      <c r="J38" s="103" t="e">
        <f>Liste!#REF!</f>
        <v>#REF!</v>
      </c>
      <c r="K38" s="104" t="e">
        <f>Liste!#REF!</f>
        <v>#REF!</v>
      </c>
      <c r="L38" s="105" t="e">
        <f>Liste!#REF!</f>
        <v>#REF!</v>
      </c>
      <c r="M38" s="102" t="e">
        <f>Liste!#REF!</f>
        <v>#REF!</v>
      </c>
      <c r="N38" s="102" t="e">
        <f>Liste!#REF!</f>
        <v>#REF!</v>
      </c>
      <c r="O38" s="102" t="e">
        <f>Liste!#REF!</f>
        <v>#REF!</v>
      </c>
      <c r="P38" s="102" t="e">
        <f>Liste!#REF!</f>
        <v>#REF!</v>
      </c>
      <c r="Q38" s="106" t="e">
        <f>Liste!#REF!</f>
        <v>#REF!</v>
      </c>
      <c r="R38" s="106" t="e">
        <f>Liste!#REF!</f>
        <v>#REF!</v>
      </c>
      <c r="S38" s="106" t="e">
        <f>Liste!#REF!</f>
        <v>#REF!</v>
      </c>
      <c r="T38" s="106" t="e">
        <f>Liste!#REF!</f>
        <v>#REF!</v>
      </c>
      <c r="U38" s="106" t="e">
        <f>Liste!#REF!</f>
        <v>#REF!</v>
      </c>
      <c r="V38" s="106" t="e">
        <f>Liste!#REF!</f>
        <v>#REF!</v>
      </c>
      <c r="W38" s="106" t="e">
        <f>Liste!#REF!</f>
        <v>#REF!</v>
      </c>
      <c r="X38" s="106" t="e">
        <f>Liste!#REF!</f>
        <v>#REF!</v>
      </c>
      <c r="Y38" s="106" t="e">
        <f>Liste!#REF!</f>
        <v>#REF!</v>
      </c>
      <c r="Z38" s="106" t="e">
        <f>Liste!#REF!</f>
        <v>#REF!</v>
      </c>
      <c r="AA38" s="106" t="e">
        <f>Liste!#REF!</f>
        <v>#REF!</v>
      </c>
      <c r="AB38" s="107" t="e">
        <f>Liste!#REF!</f>
        <v>#REF!</v>
      </c>
      <c r="AC38" s="108" t="e">
        <f>Liste!#REF!</f>
        <v>#REF!</v>
      </c>
      <c r="AD38" s="109" t="e">
        <f>Liste!#REF!</f>
        <v>#REF!</v>
      </c>
      <c r="AE38" s="110">
        <f t="shared" si="0"/>
        <v>3</v>
      </c>
      <c r="AF38" s="111" t="e">
        <f>#REF!</f>
        <v>#REF!</v>
      </c>
      <c r="AG38" s="111" t="e">
        <f>#REF!</f>
        <v>#REF!</v>
      </c>
      <c r="AH38" s="111" t="e">
        <f>#REF!</f>
        <v>#REF!</v>
      </c>
      <c r="AI38" s="74"/>
      <c r="AJ38" s="91"/>
      <c r="AK38" s="98"/>
      <c r="AL38" s="98"/>
    </row>
    <row r="39" spans="1:38" s="112" customFormat="1" ht="21">
      <c r="A39" s="99">
        <f>Liste!A38</f>
        <v>28</v>
      </c>
      <c r="B39" s="99" t="str">
        <f>Liste!B38</f>
        <v>BB</v>
      </c>
      <c r="C39" s="100">
        <f>Liste!C38</f>
        <v>4</v>
      </c>
      <c r="D39" s="99" t="str">
        <f>Liste!D38</f>
        <v>Bahçe Bitkileri Islahı</v>
      </c>
      <c r="E39" s="100" t="str">
        <f>Liste!E38</f>
        <v>Zeliha GÖKBAYRAK - Murat ŞEKER</v>
      </c>
      <c r="F39" s="101" t="str">
        <f>Liste!F38</f>
        <v>Perşembe</v>
      </c>
      <c r="G39" s="102">
        <f>Liste!G38</f>
        <v>0</v>
      </c>
      <c r="H39" s="102">
        <f>Liste!H38</f>
        <v>0</v>
      </c>
      <c r="I39" s="102">
        <f>Liste!I38</f>
        <v>0</v>
      </c>
      <c r="J39" s="103">
        <f>Liste!J38</f>
        <v>0</v>
      </c>
      <c r="K39" s="104">
        <f>Liste!K38</f>
        <v>0</v>
      </c>
      <c r="L39" s="105">
        <f>Liste!L38</f>
        <v>0</v>
      </c>
      <c r="M39" s="102">
        <f>Liste!M38</f>
        <v>0</v>
      </c>
      <c r="N39" s="102">
        <f>Liste!N38</f>
        <v>0</v>
      </c>
      <c r="O39" s="102">
        <f>Liste!O38</f>
        <v>0</v>
      </c>
      <c r="P39" s="102">
        <f>Liste!P38</f>
        <v>0</v>
      </c>
      <c r="Q39" s="106">
        <f>Liste!Q38</f>
        <v>0</v>
      </c>
      <c r="R39" s="106" t="str">
        <f>Liste!R38</f>
        <v>x</v>
      </c>
      <c r="S39" s="106" t="str">
        <f>Liste!S38</f>
        <v>x</v>
      </c>
      <c r="T39" s="106">
        <f>Liste!T38</f>
        <v>0</v>
      </c>
      <c r="U39" s="106">
        <f>Liste!U38</f>
        <v>0</v>
      </c>
      <c r="V39" s="106">
        <f>Liste!V38</f>
        <v>0</v>
      </c>
      <c r="W39" s="106">
        <f>Liste!W38</f>
        <v>0</v>
      </c>
      <c r="X39" s="106">
        <f>Liste!X38</f>
        <v>0</v>
      </c>
      <c r="Y39" s="106">
        <f>Liste!Y38</f>
        <v>0</v>
      </c>
      <c r="Z39" s="106">
        <f>Liste!Z38</f>
        <v>0</v>
      </c>
      <c r="AA39" s="106">
        <f>Liste!AA38</f>
        <v>0</v>
      </c>
      <c r="AB39" s="107">
        <f>Liste!AB38</f>
        <v>1</v>
      </c>
      <c r="AC39" s="108">
        <f>Liste!AC38</f>
        <v>0</v>
      </c>
      <c r="AD39" s="109">
        <f>Liste!AD38</f>
        <v>0</v>
      </c>
      <c r="AE39" s="110">
        <f t="shared" si="0"/>
        <v>1</v>
      </c>
      <c r="AF39" s="111" t="e">
        <f>#REF!</f>
        <v>#REF!</v>
      </c>
      <c r="AG39" s="111" t="e">
        <f>#REF!</f>
        <v>#REF!</v>
      </c>
      <c r="AH39" s="111" t="e">
        <f>#REF!</f>
        <v>#REF!</v>
      </c>
      <c r="AI39" s="74"/>
      <c r="AJ39" s="91"/>
      <c r="AK39" s="98"/>
      <c r="AL39" s="98"/>
    </row>
    <row r="40" spans="1:38" s="98" customFormat="1" ht="21">
      <c r="A40" s="99">
        <f>Liste!A39</f>
        <v>29</v>
      </c>
      <c r="B40" s="99" t="str">
        <f>Liste!B39</f>
        <v>BB</v>
      </c>
      <c r="C40" s="100">
        <f>Liste!C39</f>
        <v>4</v>
      </c>
      <c r="D40" s="99" t="str">
        <f>Liste!D39</f>
        <v>Bitirme Ödevi II</v>
      </c>
      <c r="E40" s="100" t="str">
        <f>Liste!E39</f>
        <v>Bölüm Öğrt. Üyeleri</v>
      </c>
      <c r="F40" s="101" t="str">
        <f>Liste!F39</f>
        <v>Cuma</v>
      </c>
      <c r="G40" s="102">
        <f>Liste!G39</f>
        <v>0</v>
      </c>
      <c r="H40" s="102">
        <f>Liste!H39</f>
        <v>0</v>
      </c>
      <c r="I40" s="102">
        <f>Liste!I39</f>
        <v>0</v>
      </c>
      <c r="J40" s="103">
        <f>Liste!J39</f>
        <v>0</v>
      </c>
      <c r="K40" s="104">
        <f>Liste!K39</f>
        <v>0</v>
      </c>
      <c r="L40" s="105">
        <f>Liste!L39</f>
        <v>0</v>
      </c>
      <c r="M40" s="102">
        <f>Liste!M39</f>
        <v>0</v>
      </c>
      <c r="N40" s="102">
        <f>Liste!N39</f>
        <v>0</v>
      </c>
      <c r="O40" s="102">
        <f>Liste!O39</f>
        <v>0</v>
      </c>
      <c r="P40" s="102">
        <f>Liste!P39</f>
        <v>0</v>
      </c>
      <c r="Q40" s="106">
        <f>Liste!Q39</f>
        <v>0</v>
      </c>
      <c r="R40" s="106">
        <f>Liste!R39</f>
        <v>0</v>
      </c>
      <c r="S40" s="106">
        <f>Liste!S39</f>
        <v>0</v>
      </c>
      <c r="T40" s="106">
        <f>Liste!T39</f>
        <v>0</v>
      </c>
      <c r="U40" s="106" t="str">
        <f>Liste!U39</f>
        <v>x</v>
      </c>
      <c r="V40" s="106" t="str">
        <f>Liste!V39</f>
        <v>x</v>
      </c>
      <c r="W40" s="106">
        <f>Liste!W39</f>
        <v>0</v>
      </c>
      <c r="X40" s="106">
        <f>Liste!X39</f>
        <v>0</v>
      </c>
      <c r="Y40" s="106">
        <f>Liste!Y39</f>
        <v>0</v>
      </c>
      <c r="Z40" s="106">
        <f>Liste!Z39</f>
        <v>0</v>
      </c>
      <c r="AA40" s="106">
        <f>Liste!AA39</f>
        <v>0</v>
      </c>
      <c r="AB40" s="107">
        <f>Liste!AB39</f>
        <v>8</v>
      </c>
      <c r="AC40" s="108">
        <f>Liste!AC39</f>
        <v>0</v>
      </c>
      <c r="AD40" s="109">
        <f>Liste!AD39</f>
        <v>0</v>
      </c>
      <c r="AE40" s="110">
        <f t="shared" si="0"/>
        <v>7</v>
      </c>
      <c r="AF40" s="111" t="e">
        <f>#REF!</f>
        <v>#REF!</v>
      </c>
      <c r="AG40" s="111" t="e">
        <f>#REF!</f>
        <v>#REF!</v>
      </c>
      <c r="AH40" s="111" t="e">
        <f>#REF!</f>
        <v>#REF!</v>
      </c>
      <c r="AI40" s="74"/>
      <c r="AJ40" s="91"/>
    </row>
    <row r="41" spans="1:38" s="98" customFormat="1" ht="26">
      <c r="A41" s="99">
        <f>Liste!A40</f>
        <v>38</v>
      </c>
      <c r="B41" s="99" t="str">
        <f>Liste!B40</f>
        <v>BB</v>
      </c>
      <c r="C41" s="100">
        <f>Liste!C40</f>
        <v>4</v>
      </c>
      <c r="D41" s="99" t="str">
        <f>Liste!D40</f>
        <v>Sebze Tohum Teknolojisi</v>
      </c>
      <c r="E41" s="100" t="str">
        <f>Liste!E40</f>
        <v>Canan Ö. KUZUCU - Seçkin KAYA - Tolga SARIYER</v>
      </c>
      <c r="F41" s="101" t="str">
        <f>Liste!F40</f>
        <v>AÇILMIYOR</v>
      </c>
      <c r="G41" s="102" t="str">
        <f>Liste!G40</f>
        <v>x</v>
      </c>
      <c r="H41" s="102" t="str">
        <f>Liste!H40</f>
        <v>x</v>
      </c>
      <c r="I41" s="102" t="str">
        <f>Liste!I40</f>
        <v>x</v>
      </c>
      <c r="J41" s="103">
        <f>Liste!J40</f>
        <v>0</v>
      </c>
      <c r="K41" s="104">
        <f>Liste!K40</f>
        <v>0</v>
      </c>
      <c r="L41" s="105">
        <f>Liste!L40</f>
        <v>0</v>
      </c>
      <c r="M41" s="102">
        <f>Liste!M40</f>
        <v>0</v>
      </c>
      <c r="N41" s="102">
        <f>Liste!N40</f>
        <v>0</v>
      </c>
      <c r="O41" s="102">
        <f>Liste!O40</f>
        <v>0</v>
      </c>
      <c r="P41" s="102">
        <f>Liste!P40</f>
        <v>0</v>
      </c>
      <c r="Q41" s="106">
        <f>Liste!Q40</f>
        <v>0</v>
      </c>
      <c r="R41" s="106">
        <f>Liste!R40</f>
        <v>0</v>
      </c>
      <c r="S41" s="106">
        <f>Liste!S40</f>
        <v>0</v>
      </c>
      <c r="T41" s="106">
        <f>Liste!T40</f>
        <v>0</v>
      </c>
      <c r="U41" s="106">
        <f>Liste!U40</f>
        <v>0</v>
      </c>
      <c r="V41" s="106">
        <f>Liste!V40</f>
        <v>0</v>
      </c>
      <c r="W41" s="106">
        <f>Liste!W40</f>
        <v>0</v>
      </c>
      <c r="X41" s="106">
        <f>Liste!X40</f>
        <v>0</v>
      </c>
      <c r="Y41" s="106">
        <f>Liste!Y40</f>
        <v>0</v>
      </c>
      <c r="Z41" s="106">
        <f>Liste!Z40</f>
        <v>0</v>
      </c>
      <c r="AA41" s="106">
        <f>Liste!AA40</f>
        <v>0</v>
      </c>
      <c r="AB41" s="107">
        <f>Liste!AB40</f>
        <v>1</v>
      </c>
      <c r="AC41" s="108">
        <f>Liste!AC40</f>
        <v>0</v>
      </c>
      <c r="AD41" s="109">
        <f>Liste!AD40</f>
        <v>0</v>
      </c>
      <c r="AE41" s="110">
        <f t="shared" si="0"/>
        <v>1</v>
      </c>
      <c r="AF41" s="111" t="e">
        <f>#REF!</f>
        <v>#REF!</v>
      </c>
      <c r="AG41" s="111" t="e">
        <f>#REF!</f>
        <v>#REF!</v>
      </c>
      <c r="AH41" s="111" t="e">
        <f>#REF!</f>
        <v>#REF!</v>
      </c>
      <c r="AI41" s="74"/>
      <c r="AJ41" s="91"/>
    </row>
    <row r="42" spans="1:38" s="98" customFormat="1" ht="21">
      <c r="A42" s="99">
        <f>Liste!A41</f>
        <v>36</v>
      </c>
      <c r="B42" s="99" t="str">
        <f>Liste!B41</f>
        <v>BB</v>
      </c>
      <c r="C42" s="100">
        <f>Liste!C41</f>
        <v>4</v>
      </c>
      <c r="D42" s="99" t="str">
        <f>Liste!D41</f>
        <v>Minör Sebzeler</v>
      </c>
      <c r="E42" s="100" t="str">
        <f>Liste!E41</f>
        <v>Seçkin KAYA</v>
      </c>
      <c r="F42" s="101" t="str">
        <f>Liste!F41</f>
        <v>AÇILMIYOR</v>
      </c>
      <c r="G42" s="102" t="str">
        <f>Liste!G41</f>
        <v>x</v>
      </c>
      <c r="H42" s="102" t="str">
        <f>Liste!H41</f>
        <v>x</v>
      </c>
      <c r="I42" s="102">
        <f>Liste!I41</f>
        <v>0</v>
      </c>
      <c r="J42" s="103">
        <f>Liste!J41</f>
        <v>0</v>
      </c>
      <c r="K42" s="104">
        <f>Liste!K41</f>
        <v>0</v>
      </c>
      <c r="L42" s="105">
        <f>Liste!L41</f>
        <v>0</v>
      </c>
      <c r="M42" s="102">
        <f>Liste!M41</f>
        <v>0</v>
      </c>
      <c r="N42" s="102">
        <f>Liste!N41</f>
        <v>0</v>
      </c>
      <c r="O42" s="102">
        <f>Liste!O41</f>
        <v>0</v>
      </c>
      <c r="P42" s="102">
        <f>Liste!P41</f>
        <v>0</v>
      </c>
      <c r="Q42" s="106">
        <f>Liste!Q41</f>
        <v>0</v>
      </c>
      <c r="R42" s="106">
        <f>Liste!R41</f>
        <v>0</v>
      </c>
      <c r="S42" s="106">
        <f>Liste!S41</f>
        <v>0</v>
      </c>
      <c r="T42" s="106">
        <f>Liste!T41</f>
        <v>0</v>
      </c>
      <c r="U42" s="106">
        <f>Liste!U41</f>
        <v>0</v>
      </c>
      <c r="V42" s="106">
        <f>Liste!V41</f>
        <v>0</v>
      </c>
      <c r="W42" s="106">
        <f>Liste!W41</f>
        <v>0</v>
      </c>
      <c r="X42" s="106">
        <f>Liste!X41</f>
        <v>0</v>
      </c>
      <c r="Y42" s="106">
        <f>Liste!Y41</f>
        <v>0</v>
      </c>
      <c r="Z42" s="106">
        <f>Liste!Z41</f>
        <v>0</v>
      </c>
      <c r="AA42" s="106">
        <f>Liste!AA41</f>
        <v>0</v>
      </c>
      <c r="AB42" s="107">
        <f>Liste!AB41</f>
        <v>1</v>
      </c>
      <c r="AC42" s="108">
        <f>Liste!AC41</f>
        <v>0</v>
      </c>
      <c r="AD42" s="109">
        <f>Liste!AD41</f>
        <v>0</v>
      </c>
      <c r="AE42" s="110">
        <f t="shared" si="0"/>
        <v>1</v>
      </c>
      <c r="AF42" s="111" t="e">
        <f>#REF!</f>
        <v>#REF!</v>
      </c>
      <c r="AG42" s="111" t="e">
        <f>#REF!</f>
        <v>#REF!</v>
      </c>
      <c r="AH42" s="111" t="e">
        <f>#REF!</f>
        <v>#REF!</v>
      </c>
      <c r="AI42" s="74"/>
      <c r="AJ42" s="91"/>
    </row>
    <row r="43" spans="1:38" s="98" customFormat="1" ht="21">
      <c r="A43" s="99">
        <f>Liste!A42</f>
        <v>43</v>
      </c>
      <c r="B43" s="99" t="str">
        <f>Liste!B42</f>
        <v>BK</v>
      </c>
      <c r="C43" s="100">
        <f>Liste!C42</f>
        <v>1</v>
      </c>
      <c r="D43" s="99" t="str">
        <f>Liste!D42</f>
        <v>İstatistik</v>
      </c>
      <c r="E43" s="100" t="str">
        <f>Liste!E42</f>
        <v>Soner YİĞİT</v>
      </c>
      <c r="F43" s="101" t="str">
        <f>Liste!F42</f>
        <v>Pazartesi</v>
      </c>
      <c r="G43" s="102">
        <f>Liste!G42</f>
        <v>0</v>
      </c>
      <c r="H43" s="102">
        <f>Liste!H42</f>
        <v>0</v>
      </c>
      <c r="I43" s="102" t="str">
        <f>Liste!I42</f>
        <v>x</v>
      </c>
      <c r="J43" s="103" t="str">
        <f>Liste!J42</f>
        <v>x</v>
      </c>
      <c r="K43" s="104">
        <f>Liste!K42</f>
        <v>0</v>
      </c>
      <c r="L43" s="105">
        <f>Liste!L42</f>
        <v>0</v>
      </c>
      <c r="M43" s="102">
        <f>Liste!M42</f>
        <v>0</v>
      </c>
      <c r="N43" s="102">
        <f>Liste!N42</f>
        <v>0</v>
      </c>
      <c r="O43" s="102">
        <f>Liste!O42</f>
        <v>0</v>
      </c>
      <c r="P43" s="102">
        <f>Liste!P42</f>
        <v>0</v>
      </c>
      <c r="Q43" s="106">
        <f>Liste!Q42</f>
        <v>0</v>
      </c>
      <c r="R43" s="106">
        <f>Liste!R42</f>
        <v>0</v>
      </c>
      <c r="S43" s="106">
        <f>Liste!S42</f>
        <v>0</v>
      </c>
      <c r="T43" s="106">
        <f>Liste!T42</f>
        <v>0</v>
      </c>
      <c r="U43" s="106">
        <f>Liste!U42</f>
        <v>0</v>
      </c>
      <c r="V43" s="106">
        <f>Liste!V42</f>
        <v>0</v>
      </c>
      <c r="W43" s="106">
        <f>Liste!W42</f>
        <v>0</v>
      </c>
      <c r="X43" s="106">
        <f>Liste!X42</f>
        <v>0</v>
      </c>
      <c r="Y43" s="106">
        <f>Liste!Y42</f>
        <v>0</v>
      </c>
      <c r="Z43" s="106">
        <f>Liste!Z42</f>
        <v>0</v>
      </c>
      <c r="AA43" s="106">
        <f>Liste!AA42</f>
        <v>0</v>
      </c>
      <c r="AB43" s="107">
        <f>Liste!AB42</f>
        <v>7</v>
      </c>
      <c r="AC43" s="108">
        <f>Liste!AC42</f>
        <v>0</v>
      </c>
      <c r="AD43" s="109">
        <f>Liste!AD42</f>
        <v>0</v>
      </c>
      <c r="AE43" s="110">
        <f t="shared" si="0"/>
        <v>5</v>
      </c>
      <c r="AF43" s="111" t="e">
        <f>#REF!</f>
        <v>#REF!</v>
      </c>
      <c r="AG43" s="111" t="e">
        <f>#REF!</f>
        <v>#REF!</v>
      </c>
      <c r="AH43" s="111" t="e">
        <f>#REF!</f>
        <v>#REF!</v>
      </c>
      <c r="AI43" s="74"/>
      <c r="AJ43" s="91"/>
    </row>
    <row r="44" spans="1:38" s="98" customFormat="1" ht="21">
      <c r="A44" s="99">
        <f>Liste!A43</f>
        <v>45</v>
      </c>
      <c r="B44" s="99" t="str">
        <f>Liste!B43</f>
        <v>BK</v>
      </c>
      <c r="C44" s="100">
        <f>Liste!C43</f>
        <v>1</v>
      </c>
      <c r="D44" s="99" t="str">
        <f>Liste!D43</f>
        <v>Mikrobiyoloji</v>
      </c>
      <c r="E44" s="100" t="str">
        <f>Liste!E43</f>
        <v>Ali KARANFİL</v>
      </c>
      <c r="F44" s="101" t="str">
        <f>Liste!F43</f>
        <v>Pazartesi</v>
      </c>
      <c r="G44" s="102">
        <f>Liste!G43</f>
        <v>0</v>
      </c>
      <c r="H44" s="102">
        <f>Liste!H43</f>
        <v>0</v>
      </c>
      <c r="I44" s="102">
        <f>Liste!I43</f>
        <v>0</v>
      </c>
      <c r="J44" s="103">
        <f>Liste!J43</f>
        <v>0</v>
      </c>
      <c r="K44" s="104">
        <f>Liste!K43</f>
        <v>0</v>
      </c>
      <c r="L44" s="105" t="str">
        <f>Liste!L43</f>
        <v>x</v>
      </c>
      <c r="M44" s="102" t="str">
        <f>Liste!M43</f>
        <v>x</v>
      </c>
      <c r="N44" s="102" t="str">
        <f>Liste!N43</f>
        <v>x</v>
      </c>
      <c r="O44" s="102">
        <f>Liste!O43</f>
        <v>0</v>
      </c>
      <c r="P44" s="102">
        <f>Liste!P43</f>
        <v>0</v>
      </c>
      <c r="Q44" s="106">
        <f>Liste!Q43</f>
        <v>0</v>
      </c>
      <c r="R44" s="106">
        <f>Liste!R43</f>
        <v>0</v>
      </c>
      <c r="S44" s="106">
        <f>Liste!S43</f>
        <v>0</v>
      </c>
      <c r="T44" s="106">
        <f>Liste!T43</f>
        <v>0</v>
      </c>
      <c r="U44" s="106">
        <f>Liste!U43</f>
        <v>0</v>
      </c>
      <c r="V44" s="106">
        <f>Liste!V43</f>
        <v>0</v>
      </c>
      <c r="W44" s="106">
        <f>Liste!W43</f>
        <v>0</v>
      </c>
      <c r="X44" s="106">
        <f>Liste!X43</f>
        <v>0</v>
      </c>
      <c r="Y44" s="106">
        <f>Liste!Y43</f>
        <v>0</v>
      </c>
      <c r="Z44" s="106">
        <f>Liste!Z43</f>
        <v>0</v>
      </c>
      <c r="AA44" s="106">
        <f>Liste!AA43</f>
        <v>0</v>
      </c>
      <c r="AB44" s="107">
        <f>Liste!AB43</f>
        <v>5</v>
      </c>
      <c r="AC44" s="108">
        <f>Liste!AC43</f>
        <v>0</v>
      </c>
      <c r="AD44" s="109">
        <f>Liste!AD43</f>
        <v>0</v>
      </c>
      <c r="AE44" s="110">
        <f t="shared" si="0"/>
        <v>5</v>
      </c>
      <c r="AF44" s="111" t="e">
        <f>#REF!</f>
        <v>#REF!</v>
      </c>
      <c r="AG44" s="111" t="e">
        <f>#REF!</f>
        <v>#REF!</v>
      </c>
      <c r="AH44" s="111" t="e">
        <f>#REF!</f>
        <v>#REF!</v>
      </c>
      <c r="AI44" s="74"/>
      <c r="AJ44" s="91"/>
    </row>
    <row r="45" spans="1:38" s="98" customFormat="1" ht="21">
      <c r="A45" s="99">
        <f>Liste!A44</f>
        <v>41</v>
      </c>
      <c r="B45" s="99" t="str">
        <f>Liste!B44</f>
        <v>BK</v>
      </c>
      <c r="C45" s="100">
        <f>Liste!C44</f>
        <v>1</v>
      </c>
      <c r="D45" s="99" t="str">
        <f>Liste!D44</f>
        <v>Hayvansal Üretim Sistemleri</v>
      </c>
      <c r="E45" s="100" t="str">
        <f>Liste!E44</f>
        <v>Aynur KONYALI</v>
      </c>
      <c r="F45" s="101" t="str">
        <f>Liste!F44</f>
        <v>Salı</v>
      </c>
      <c r="G45" s="102">
        <f>Liste!G44</f>
        <v>0</v>
      </c>
      <c r="H45" s="102">
        <f>Liste!H44</f>
        <v>0</v>
      </c>
      <c r="I45" s="102">
        <f>Liste!I44</f>
        <v>0</v>
      </c>
      <c r="J45" s="103">
        <f>Liste!J44</f>
        <v>0</v>
      </c>
      <c r="K45" s="104" t="str">
        <f>Liste!K44</f>
        <v>x</v>
      </c>
      <c r="L45" s="105" t="str">
        <f>Liste!L44</f>
        <v>x</v>
      </c>
      <c r="M45" s="102">
        <f>Liste!M44</f>
        <v>0</v>
      </c>
      <c r="N45" s="102">
        <f>Liste!N44</f>
        <v>0</v>
      </c>
      <c r="O45" s="102">
        <f>Liste!O44</f>
        <v>0</v>
      </c>
      <c r="P45" s="102">
        <f>Liste!P44</f>
        <v>0</v>
      </c>
      <c r="Q45" s="106">
        <f>Liste!Q44</f>
        <v>0</v>
      </c>
      <c r="R45" s="106">
        <f>Liste!R44</f>
        <v>0</v>
      </c>
      <c r="S45" s="106">
        <f>Liste!S44</f>
        <v>0</v>
      </c>
      <c r="T45" s="106">
        <f>Liste!T44</f>
        <v>0</v>
      </c>
      <c r="U45" s="106">
        <f>Liste!U44</f>
        <v>0</v>
      </c>
      <c r="V45" s="106">
        <f>Liste!V44</f>
        <v>0</v>
      </c>
      <c r="W45" s="106">
        <f>Liste!W44</f>
        <v>0</v>
      </c>
      <c r="X45" s="106">
        <f>Liste!X44</f>
        <v>0</v>
      </c>
      <c r="Y45" s="106">
        <f>Liste!Y44</f>
        <v>0</v>
      </c>
      <c r="Z45" s="106">
        <f>Liste!Z44</f>
        <v>0</v>
      </c>
      <c r="AA45" s="106">
        <f>Liste!AA44</f>
        <v>0</v>
      </c>
      <c r="AB45" s="107">
        <f>Liste!AB44</f>
        <v>7</v>
      </c>
      <c r="AC45" s="108">
        <f>Liste!AC44</f>
        <v>0</v>
      </c>
      <c r="AD45" s="109">
        <f>Liste!AD44</f>
        <v>0</v>
      </c>
      <c r="AE45" s="110">
        <f t="shared" si="0"/>
        <v>6</v>
      </c>
      <c r="AF45" s="111" t="e">
        <f>#REF!</f>
        <v>#REF!</v>
      </c>
      <c r="AG45" s="111" t="e">
        <f>#REF!</f>
        <v>#REF!</v>
      </c>
      <c r="AH45" s="111" t="e">
        <f>#REF!</f>
        <v>#REF!</v>
      </c>
      <c r="AI45" s="74"/>
      <c r="AJ45" s="91"/>
    </row>
    <row r="46" spans="1:38" s="98" customFormat="1" ht="21">
      <c r="A46" s="99">
        <f>Liste!A45</f>
        <v>42</v>
      </c>
      <c r="B46" s="99" t="str">
        <f>Liste!B45</f>
        <v>BK</v>
      </c>
      <c r="C46" s="100">
        <f>Liste!C45</f>
        <v>1</v>
      </c>
      <c r="D46" s="99" t="str">
        <f>Liste!D45</f>
        <v>İngilizce II</v>
      </c>
      <c r="E46" s="100" t="str">
        <f>Liste!E45</f>
        <v>Evren ALTINOK</v>
      </c>
      <c r="F46" s="101" t="str">
        <f>Liste!F45</f>
        <v>Salı</v>
      </c>
      <c r="G46" s="102">
        <f>Liste!G45</f>
        <v>0</v>
      </c>
      <c r="H46" s="102">
        <f>Liste!H45</f>
        <v>0</v>
      </c>
      <c r="I46" s="102">
        <f>Liste!I45</f>
        <v>0</v>
      </c>
      <c r="J46" s="103">
        <f>Liste!J45</f>
        <v>0</v>
      </c>
      <c r="K46" s="104">
        <f>Liste!K45</f>
        <v>0</v>
      </c>
      <c r="L46" s="105">
        <f>Liste!L45</f>
        <v>0</v>
      </c>
      <c r="M46" s="102">
        <f>Liste!M45</f>
        <v>0</v>
      </c>
      <c r="N46" s="102" t="str">
        <f>Liste!N45</f>
        <v>x</v>
      </c>
      <c r="O46" s="102" t="str">
        <f>Liste!O45</f>
        <v>x</v>
      </c>
      <c r="P46" s="102">
        <f>Liste!P45</f>
        <v>0</v>
      </c>
      <c r="Q46" s="106">
        <f>Liste!Q45</f>
        <v>0</v>
      </c>
      <c r="R46" s="106">
        <f>Liste!R45</f>
        <v>0</v>
      </c>
      <c r="S46" s="106">
        <f>Liste!S45</f>
        <v>0</v>
      </c>
      <c r="T46" s="106">
        <f>Liste!T45</f>
        <v>0</v>
      </c>
      <c r="U46" s="106">
        <f>Liste!U45</f>
        <v>0</v>
      </c>
      <c r="V46" s="106">
        <f>Liste!V45</f>
        <v>0</v>
      </c>
      <c r="W46" s="106">
        <f>Liste!W45</f>
        <v>0</v>
      </c>
      <c r="X46" s="106">
        <f>Liste!X45</f>
        <v>0</v>
      </c>
      <c r="Y46" s="106">
        <f>Liste!Y45</f>
        <v>0</v>
      </c>
      <c r="Z46" s="106">
        <f>Liste!Z45</f>
        <v>0</v>
      </c>
      <c r="AA46" s="106">
        <f>Liste!AA45</f>
        <v>0</v>
      </c>
      <c r="AB46" s="107">
        <f>Liste!AB45</f>
        <v>9</v>
      </c>
      <c r="AC46" s="108">
        <f>Liste!AC45</f>
        <v>0</v>
      </c>
      <c r="AD46" s="109">
        <f>Liste!AD45</f>
        <v>0</v>
      </c>
      <c r="AE46" s="110">
        <f t="shared" si="0"/>
        <v>8</v>
      </c>
      <c r="AF46" s="111" t="e">
        <f>#REF!</f>
        <v>#REF!</v>
      </c>
      <c r="AG46" s="111" t="e">
        <f>#REF!</f>
        <v>#REF!</v>
      </c>
      <c r="AH46" s="111" t="e">
        <f>#REF!</f>
        <v>#REF!</v>
      </c>
      <c r="AI46" s="74"/>
      <c r="AJ46" s="91"/>
    </row>
    <row r="47" spans="1:38" s="98" customFormat="1" ht="21">
      <c r="A47" s="99">
        <f>Liste!A46</f>
        <v>47</v>
      </c>
      <c r="B47" s="99" t="str">
        <f>Liste!B46</f>
        <v>BK</v>
      </c>
      <c r="C47" s="100">
        <f>Liste!C46</f>
        <v>1</v>
      </c>
      <c r="D47" s="99" t="str">
        <f>Liste!D46</f>
        <v>Türk Dili II</v>
      </c>
      <c r="E47" s="100" t="str">
        <f>Liste!E46</f>
        <v>Özgür ÜSTÜN</v>
      </c>
      <c r="F47" s="101" t="str">
        <f>Liste!F46</f>
        <v>Salı</v>
      </c>
      <c r="G47" s="102">
        <f>Liste!G46</f>
        <v>0</v>
      </c>
      <c r="H47" s="102">
        <f>Liste!H46</f>
        <v>0</v>
      </c>
      <c r="I47" s="102">
        <f>Liste!I46</f>
        <v>0</v>
      </c>
      <c r="J47" s="103">
        <f>Liste!J46</f>
        <v>0</v>
      </c>
      <c r="K47" s="104">
        <f>Liste!K46</f>
        <v>0</v>
      </c>
      <c r="L47" s="105">
        <f>Liste!L46</f>
        <v>0</v>
      </c>
      <c r="M47" s="102">
        <f>Liste!M46</f>
        <v>0</v>
      </c>
      <c r="N47" s="102">
        <f>Liste!N46</f>
        <v>0</v>
      </c>
      <c r="O47" s="102">
        <f>Liste!O46</f>
        <v>0</v>
      </c>
      <c r="P47" s="102" t="str">
        <f>Liste!P46</f>
        <v>x</v>
      </c>
      <c r="Q47" s="106" t="str">
        <f>Liste!Q46</f>
        <v>x</v>
      </c>
      <c r="R47" s="106">
        <f>Liste!R46</f>
        <v>0</v>
      </c>
      <c r="S47" s="106">
        <f>Liste!S46</f>
        <v>0</v>
      </c>
      <c r="T47" s="106">
        <f>Liste!T46</f>
        <v>0</v>
      </c>
      <c r="U47" s="106">
        <f>Liste!U46</f>
        <v>0</v>
      </c>
      <c r="V47" s="106">
        <f>Liste!V46</f>
        <v>0</v>
      </c>
      <c r="W47" s="106">
        <f>Liste!W46</f>
        <v>0</v>
      </c>
      <c r="X47" s="106">
        <f>Liste!X46</f>
        <v>0</v>
      </c>
      <c r="Y47" s="106">
        <f>Liste!Y46</f>
        <v>0</v>
      </c>
      <c r="Z47" s="106">
        <f>Liste!Z46</f>
        <v>0</v>
      </c>
      <c r="AA47" s="106">
        <f>Liste!AA46</f>
        <v>0</v>
      </c>
      <c r="AB47" s="107">
        <f>Liste!AB46</f>
        <v>9</v>
      </c>
      <c r="AC47" s="108">
        <f>Liste!AC46</f>
        <v>0</v>
      </c>
      <c r="AD47" s="109">
        <f>Liste!AD46</f>
        <v>0</v>
      </c>
      <c r="AE47" s="110">
        <f t="shared" si="0"/>
        <v>8</v>
      </c>
      <c r="AF47" s="111" t="e">
        <f>#REF!</f>
        <v>#REF!</v>
      </c>
      <c r="AG47" s="111" t="e">
        <f>#REF!</f>
        <v>#REF!</v>
      </c>
      <c r="AH47" s="111" t="e">
        <f>#REF!</f>
        <v>#REF!</v>
      </c>
      <c r="AI47" s="74"/>
      <c r="AJ47" s="91"/>
    </row>
    <row r="48" spans="1:38" s="98" customFormat="1" ht="21">
      <c r="A48" s="99">
        <f>Liste!A47</f>
        <v>40</v>
      </c>
      <c r="B48" s="99" t="str">
        <f>Liste!B47</f>
        <v>BK</v>
      </c>
      <c r="C48" s="100">
        <f>Liste!C47</f>
        <v>1</v>
      </c>
      <c r="D48" s="99" t="str">
        <f>Liste!D47</f>
        <v>Biyokimya</v>
      </c>
      <c r="E48" s="100" t="str">
        <f>Liste!E47</f>
        <v>Selin Sağbaş SUNER</v>
      </c>
      <c r="F48" s="101" t="str">
        <f>Liste!F47</f>
        <v>Çarşamba</v>
      </c>
      <c r="G48" s="102">
        <f>Liste!G47</f>
        <v>0</v>
      </c>
      <c r="H48" s="102">
        <f>Liste!H47</f>
        <v>0</v>
      </c>
      <c r="I48" s="102">
        <f>Liste!I47</f>
        <v>0</v>
      </c>
      <c r="J48" s="103" t="str">
        <f>Liste!J47</f>
        <v>x</v>
      </c>
      <c r="K48" s="104" t="str">
        <f>Liste!K47</f>
        <v>x</v>
      </c>
      <c r="L48" s="105">
        <f>Liste!L47</f>
        <v>0</v>
      </c>
      <c r="M48" s="102">
        <f>Liste!M47</f>
        <v>0</v>
      </c>
      <c r="N48" s="102">
        <f>Liste!N47</f>
        <v>0</v>
      </c>
      <c r="O48" s="102">
        <f>Liste!O47</f>
        <v>0</v>
      </c>
      <c r="P48" s="102">
        <f>Liste!P47</f>
        <v>0</v>
      </c>
      <c r="Q48" s="106">
        <f>Liste!Q47</f>
        <v>0</v>
      </c>
      <c r="R48" s="106">
        <f>Liste!R47</f>
        <v>0</v>
      </c>
      <c r="S48" s="106">
        <f>Liste!S47</f>
        <v>0</v>
      </c>
      <c r="T48" s="106">
        <f>Liste!T47</f>
        <v>0</v>
      </c>
      <c r="U48" s="106">
        <f>Liste!U47</f>
        <v>0</v>
      </c>
      <c r="V48" s="106">
        <f>Liste!V47</f>
        <v>0</v>
      </c>
      <c r="W48" s="106">
        <f>Liste!W47</f>
        <v>0</v>
      </c>
      <c r="X48" s="106">
        <f>Liste!X47</f>
        <v>0</v>
      </c>
      <c r="Y48" s="106">
        <f>Liste!Y47</f>
        <v>0</v>
      </c>
      <c r="Z48" s="106">
        <f>Liste!Z47</f>
        <v>0</v>
      </c>
      <c r="AA48" s="106">
        <f>Liste!AA47</f>
        <v>0</v>
      </c>
      <c r="AB48" s="107">
        <f>Liste!AB47</f>
        <v>3</v>
      </c>
      <c r="AC48" s="108">
        <f>Liste!AC47</f>
        <v>0</v>
      </c>
      <c r="AD48" s="109">
        <f>Liste!AD47</f>
        <v>0</v>
      </c>
      <c r="AE48" s="110">
        <f t="shared" si="0"/>
        <v>3</v>
      </c>
      <c r="AF48" s="111" t="e">
        <f>#REF!</f>
        <v>#REF!</v>
      </c>
      <c r="AG48" s="111" t="e">
        <f>#REF!</f>
        <v>#REF!</v>
      </c>
      <c r="AH48" s="111" t="e">
        <f>#REF!</f>
        <v>#REF!</v>
      </c>
      <c r="AI48" s="74"/>
      <c r="AJ48" s="91"/>
    </row>
    <row r="49" spans="1:38" s="112" customFormat="1" ht="21">
      <c r="A49" s="99">
        <f>Liste!A48</f>
        <v>39</v>
      </c>
      <c r="B49" s="99" t="str">
        <f>Liste!B48</f>
        <v>BK</v>
      </c>
      <c r="C49" s="100">
        <f>Liste!C48</f>
        <v>1</v>
      </c>
      <c r="D49" s="99" t="str">
        <f>Liste!D48</f>
        <v>Atatürk İlk.ve İnk.Tarihi II</v>
      </c>
      <c r="E49" s="100" t="str">
        <f>Liste!E48</f>
        <v>Ümmügülsüm TAYLI</v>
      </c>
      <c r="F49" s="101" t="str">
        <f>Liste!F48</f>
        <v>Çarşamba</v>
      </c>
      <c r="G49" s="102">
        <f>Liste!G48</f>
        <v>0</v>
      </c>
      <c r="H49" s="102">
        <f>Liste!H48</f>
        <v>0</v>
      </c>
      <c r="I49" s="102">
        <f>Liste!I48</f>
        <v>0</v>
      </c>
      <c r="J49" s="103">
        <f>Liste!J48</f>
        <v>0</v>
      </c>
      <c r="K49" s="104">
        <f>Liste!K48</f>
        <v>0</v>
      </c>
      <c r="L49" s="105">
        <f>Liste!L48</f>
        <v>0</v>
      </c>
      <c r="M49" s="102" t="str">
        <f>Liste!M48</f>
        <v>x</v>
      </c>
      <c r="N49" s="102" t="str">
        <f>Liste!N48</f>
        <v>x</v>
      </c>
      <c r="O49" s="102">
        <f>Liste!O48</f>
        <v>0</v>
      </c>
      <c r="P49" s="102">
        <f>Liste!P48</f>
        <v>0</v>
      </c>
      <c r="Q49" s="106">
        <f>Liste!Q48</f>
        <v>0</v>
      </c>
      <c r="R49" s="106">
        <f>Liste!R48</f>
        <v>0</v>
      </c>
      <c r="S49" s="106">
        <f>Liste!S48</f>
        <v>0</v>
      </c>
      <c r="T49" s="106">
        <f>Liste!T48</f>
        <v>0</v>
      </c>
      <c r="U49" s="106">
        <f>Liste!U48</f>
        <v>0</v>
      </c>
      <c r="V49" s="106">
        <f>Liste!V48</f>
        <v>0</v>
      </c>
      <c r="W49" s="106">
        <f>Liste!W48</f>
        <v>0</v>
      </c>
      <c r="X49" s="106">
        <f>Liste!X48</f>
        <v>0</v>
      </c>
      <c r="Y49" s="106">
        <f>Liste!Y48</f>
        <v>0</v>
      </c>
      <c r="Z49" s="106">
        <f>Liste!Z48</f>
        <v>0</v>
      </c>
      <c r="AA49" s="106">
        <f>Liste!AA48</f>
        <v>0</v>
      </c>
      <c r="AB49" s="107">
        <f>Liste!AB48</f>
        <v>9</v>
      </c>
      <c r="AC49" s="108">
        <f>Liste!AC48</f>
        <v>0</v>
      </c>
      <c r="AD49" s="109">
        <f>Liste!AD48</f>
        <v>0</v>
      </c>
      <c r="AE49" s="110">
        <f t="shared" si="0"/>
        <v>8</v>
      </c>
      <c r="AF49" s="111" t="e">
        <f>#REF!</f>
        <v>#REF!</v>
      </c>
      <c r="AG49" s="111" t="e">
        <f>#REF!</f>
        <v>#REF!</v>
      </c>
      <c r="AH49" s="111" t="e">
        <f>#REF!</f>
        <v>#REF!</v>
      </c>
      <c r="AI49" s="74"/>
      <c r="AJ49" s="91"/>
      <c r="AK49" s="98"/>
      <c r="AL49" s="98"/>
    </row>
    <row r="50" spans="1:38" s="112" customFormat="1" ht="21">
      <c r="A50" s="99">
        <f>Liste!A49</f>
        <v>48</v>
      </c>
      <c r="B50" s="99" t="str">
        <f>Liste!B49</f>
        <v>BK</v>
      </c>
      <c r="C50" s="100">
        <f>Liste!C49</f>
        <v>1</v>
      </c>
      <c r="D50" s="99" t="str">
        <f>Liste!D49</f>
        <v>Zooloji</v>
      </c>
      <c r="E50" s="100" t="str">
        <f>Liste!E49</f>
        <v>Mert GÜRKAN</v>
      </c>
      <c r="F50" s="101" t="str">
        <f>Liste!F49</f>
        <v>Perşembe</v>
      </c>
      <c r="G50" s="102" t="str">
        <f>Liste!G49</f>
        <v>x</v>
      </c>
      <c r="H50" s="102" t="str">
        <f>Liste!H49</f>
        <v>x</v>
      </c>
      <c r="I50" s="102" t="str">
        <f>Liste!I49</f>
        <v>x</v>
      </c>
      <c r="J50" s="103" t="str">
        <f>Liste!J49</f>
        <v>x</v>
      </c>
      <c r="K50" s="104">
        <f>Liste!K49</f>
        <v>0</v>
      </c>
      <c r="L50" s="105">
        <f>Liste!L49</f>
        <v>0</v>
      </c>
      <c r="M50" s="102">
        <f>Liste!M49</f>
        <v>0</v>
      </c>
      <c r="N50" s="102">
        <f>Liste!N49</f>
        <v>0</v>
      </c>
      <c r="O50" s="102">
        <f>Liste!O49</f>
        <v>0</v>
      </c>
      <c r="P50" s="102">
        <f>Liste!P49</f>
        <v>0</v>
      </c>
      <c r="Q50" s="106">
        <f>Liste!Q49</f>
        <v>0</v>
      </c>
      <c r="R50" s="106">
        <f>Liste!R49</f>
        <v>0</v>
      </c>
      <c r="S50" s="106">
        <f>Liste!S49</f>
        <v>0</v>
      </c>
      <c r="T50" s="106">
        <f>Liste!T49</f>
        <v>0</v>
      </c>
      <c r="U50" s="106">
        <f>Liste!U49</f>
        <v>0</v>
      </c>
      <c r="V50" s="106">
        <f>Liste!V49</f>
        <v>0</v>
      </c>
      <c r="W50" s="106">
        <f>Liste!W49</f>
        <v>0</v>
      </c>
      <c r="X50" s="106">
        <f>Liste!X49</f>
        <v>0</v>
      </c>
      <c r="Y50" s="106">
        <f>Liste!Y49</f>
        <v>0</v>
      </c>
      <c r="Z50" s="106">
        <f>Liste!Z49</f>
        <v>0</v>
      </c>
      <c r="AA50" s="106">
        <f>Liste!AA49</f>
        <v>0</v>
      </c>
      <c r="AB50" s="107">
        <f>Liste!AB49</f>
        <v>7</v>
      </c>
      <c r="AC50" s="108">
        <f>Liste!AC49</f>
        <v>0</v>
      </c>
      <c r="AD50" s="109">
        <f>Liste!AD49</f>
        <v>0</v>
      </c>
      <c r="AE50" s="110">
        <f t="shared" si="0"/>
        <v>6</v>
      </c>
      <c r="AF50" s="111" t="e">
        <f>#REF!</f>
        <v>#REF!</v>
      </c>
      <c r="AG50" s="111" t="e">
        <f>#REF!</f>
        <v>#REF!</v>
      </c>
      <c r="AH50" s="111" t="e">
        <f>#REF!</f>
        <v>#REF!</v>
      </c>
      <c r="AI50" s="74"/>
      <c r="AJ50" s="91"/>
      <c r="AK50" s="98"/>
      <c r="AL50" s="98"/>
    </row>
    <row r="51" spans="1:38" s="112" customFormat="1" ht="21">
      <c r="A51" s="99">
        <f>Liste!A50</f>
        <v>46</v>
      </c>
      <c r="B51" s="99" t="str">
        <f>Liste!B50</f>
        <v>BK</v>
      </c>
      <c r="C51" s="100">
        <f>Liste!C50</f>
        <v>1</v>
      </c>
      <c r="D51" s="99" t="str">
        <f>Liste!D50</f>
        <v>Tarımsal Ekoloji</v>
      </c>
      <c r="E51" s="100" t="str">
        <f>Liste!E50</f>
        <v>Levent EFİL</v>
      </c>
      <c r="F51" s="101" t="str">
        <f>Liste!F50</f>
        <v>Perşembe</v>
      </c>
      <c r="G51" s="102">
        <f>Liste!G50</f>
        <v>0</v>
      </c>
      <c r="H51" s="102">
        <f>Liste!H50</f>
        <v>0</v>
      </c>
      <c r="I51" s="102">
        <f>Liste!I50</f>
        <v>0</v>
      </c>
      <c r="J51" s="103">
        <f>Liste!J50</f>
        <v>0</v>
      </c>
      <c r="K51" s="104">
        <f>Liste!K50</f>
        <v>0</v>
      </c>
      <c r="L51" s="105" t="str">
        <f>Liste!L50</f>
        <v>x</v>
      </c>
      <c r="M51" s="102" t="str">
        <f>Liste!M50</f>
        <v>x</v>
      </c>
      <c r="N51" s="102">
        <f>Liste!N50</f>
        <v>0</v>
      </c>
      <c r="O51" s="102">
        <f>Liste!O50</f>
        <v>0</v>
      </c>
      <c r="P51" s="102">
        <f>Liste!P50</f>
        <v>0</v>
      </c>
      <c r="Q51" s="106">
        <f>Liste!Q50</f>
        <v>0</v>
      </c>
      <c r="R51" s="106">
        <f>Liste!R50</f>
        <v>0</v>
      </c>
      <c r="S51" s="106">
        <f>Liste!S50</f>
        <v>0</v>
      </c>
      <c r="T51" s="106">
        <f>Liste!T50</f>
        <v>0</v>
      </c>
      <c r="U51" s="106">
        <f>Liste!U50</f>
        <v>0</v>
      </c>
      <c r="V51" s="106">
        <f>Liste!V50</f>
        <v>0</v>
      </c>
      <c r="W51" s="106">
        <f>Liste!W50</f>
        <v>0</v>
      </c>
      <c r="X51" s="106">
        <f>Liste!X50</f>
        <v>0</v>
      </c>
      <c r="Y51" s="106">
        <f>Liste!Y50</f>
        <v>0</v>
      </c>
      <c r="Z51" s="106">
        <f>Liste!Z50</f>
        <v>0</v>
      </c>
      <c r="AA51" s="106">
        <f>Liste!AA50</f>
        <v>0</v>
      </c>
      <c r="AB51" s="107">
        <f>Liste!AB50</f>
        <v>4</v>
      </c>
      <c r="AC51" s="108">
        <f>Liste!AC50</f>
        <v>0</v>
      </c>
      <c r="AD51" s="109">
        <f>Liste!AD50</f>
        <v>0</v>
      </c>
      <c r="AE51" s="110">
        <f t="shared" si="0"/>
        <v>4</v>
      </c>
      <c r="AF51" s="111" t="e">
        <f>#REF!</f>
        <v>#REF!</v>
      </c>
      <c r="AG51" s="111" t="e">
        <f>#REF!</f>
        <v>#REF!</v>
      </c>
      <c r="AH51" s="111" t="e">
        <f>#REF!</f>
        <v>#REF!</v>
      </c>
      <c r="AI51" s="74"/>
      <c r="AJ51" s="91"/>
      <c r="AK51" s="98"/>
      <c r="AL51" s="98"/>
    </row>
    <row r="52" spans="1:38" s="112" customFormat="1" ht="21">
      <c r="A52" s="99">
        <f>Liste!A51</f>
        <v>44</v>
      </c>
      <c r="B52" s="99" t="str">
        <f>Liste!B51</f>
        <v>BK</v>
      </c>
      <c r="C52" s="100">
        <f>Liste!C51</f>
        <v>1</v>
      </c>
      <c r="D52" s="99" t="str">
        <f>Liste!D51</f>
        <v>İş Sağlığı ve Güvenliği</v>
      </c>
      <c r="E52" s="100" t="str">
        <f>Liste!E51</f>
        <v>Alper TÜKEL</v>
      </c>
      <c r="F52" s="101" t="str">
        <f>Liste!F51</f>
        <v>Cuma</v>
      </c>
      <c r="G52" s="102">
        <f>Liste!G51</f>
        <v>0</v>
      </c>
      <c r="H52" s="102">
        <f>Liste!H51</f>
        <v>0</v>
      </c>
      <c r="I52" s="102">
        <f>Liste!I51</f>
        <v>0</v>
      </c>
      <c r="J52" s="103">
        <f>Liste!J51</f>
        <v>0</v>
      </c>
      <c r="K52" s="104">
        <f>Liste!K51</f>
        <v>0</v>
      </c>
      <c r="L52" s="105" t="str">
        <f>Liste!L51</f>
        <v>x</v>
      </c>
      <c r="M52" s="102" t="str">
        <f>Liste!M51</f>
        <v>x</v>
      </c>
      <c r="N52" s="102">
        <f>Liste!N51</f>
        <v>0</v>
      </c>
      <c r="O52" s="102">
        <f>Liste!O51</f>
        <v>0</v>
      </c>
      <c r="P52" s="102">
        <f>Liste!P51</f>
        <v>0</v>
      </c>
      <c r="Q52" s="106">
        <f>Liste!Q51</f>
        <v>0</v>
      </c>
      <c r="R52" s="106">
        <f>Liste!R51</f>
        <v>0</v>
      </c>
      <c r="S52" s="106">
        <f>Liste!S51</f>
        <v>0</v>
      </c>
      <c r="T52" s="106">
        <f>Liste!T51</f>
        <v>0</v>
      </c>
      <c r="U52" s="106">
        <f>Liste!U51</f>
        <v>0</v>
      </c>
      <c r="V52" s="106">
        <f>Liste!V51</f>
        <v>0</v>
      </c>
      <c r="W52" s="106">
        <f>Liste!W51</f>
        <v>0</v>
      </c>
      <c r="X52" s="106">
        <f>Liste!X51</f>
        <v>0</v>
      </c>
      <c r="Y52" s="106">
        <f>Liste!Y51</f>
        <v>0</v>
      </c>
      <c r="Z52" s="106">
        <f>Liste!Z51</f>
        <v>0</v>
      </c>
      <c r="AA52" s="106">
        <f>Liste!AA51</f>
        <v>0</v>
      </c>
      <c r="AB52" s="107">
        <f>Liste!AB51</f>
        <v>9</v>
      </c>
      <c r="AC52" s="108">
        <f>Liste!AC51</f>
        <v>0</v>
      </c>
      <c r="AD52" s="109">
        <f>Liste!AD51</f>
        <v>0</v>
      </c>
      <c r="AE52" s="110">
        <f t="shared" si="0"/>
        <v>8</v>
      </c>
      <c r="AF52" s="111" t="e">
        <f>#REF!</f>
        <v>#REF!</v>
      </c>
      <c r="AG52" s="111" t="e">
        <f>#REF!</f>
        <v>#REF!</v>
      </c>
      <c r="AH52" s="111" t="e">
        <f>#REF!</f>
        <v>#REF!</v>
      </c>
      <c r="AI52" s="74"/>
      <c r="AJ52" s="91"/>
      <c r="AK52" s="98"/>
      <c r="AL52" s="98"/>
    </row>
    <row r="53" spans="1:38" s="112" customFormat="1" ht="21">
      <c r="A53" s="99">
        <f>Liste!A52</f>
        <v>54</v>
      </c>
      <c r="B53" s="99" t="str">
        <f>Liste!B52</f>
        <v>BK</v>
      </c>
      <c r="C53" s="100">
        <f>Liste!C52</f>
        <v>2</v>
      </c>
      <c r="D53" s="99" t="str">
        <f>Liste!D52</f>
        <v>Tarla Bitkileri Yetiştiriciliği</v>
      </c>
      <c r="E53" s="100" t="str">
        <f>Liste!E52</f>
        <v>Fatih KAHRIMAN</v>
      </c>
      <c r="F53" s="101" t="str">
        <f>Liste!F52</f>
        <v>Pazartesi</v>
      </c>
      <c r="G53" s="102">
        <f>Liste!G52</f>
        <v>0</v>
      </c>
      <c r="H53" s="102">
        <f>Liste!H52</f>
        <v>0</v>
      </c>
      <c r="I53" s="102" t="str">
        <f>Liste!I52</f>
        <v>x</v>
      </c>
      <c r="J53" s="103" t="str">
        <f>Liste!J52</f>
        <v>x</v>
      </c>
      <c r="K53" s="104" t="str">
        <f>Liste!K52</f>
        <v>x</v>
      </c>
      <c r="L53" s="105" t="str">
        <f>Liste!L52</f>
        <v>x</v>
      </c>
      <c r="M53" s="102">
        <f>Liste!M52</f>
        <v>0</v>
      </c>
      <c r="N53" s="102">
        <f>Liste!N52</f>
        <v>0</v>
      </c>
      <c r="O53" s="102">
        <f>Liste!O52</f>
        <v>0</v>
      </c>
      <c r="P53" s="102">
        <f>Liste!P52</f>
        <v>0</v>
      </c>
      <c r="Q53" s="106">
        <f>Liste!Q52</f>
        <v>0</v>
      </c>
      <c r="R53" s="106">
        <f>Liste!R52</f>
        <v>0</v>
      </c>
      <c r="S53" s="106">
        <f>Liste!S52</f>
        <v>0</v>
      </c>
      <c r="T53" s="106">
        <f>Liste!T52</f>
        <v>0</v>
      </c>
      <c r="U53" s="106">
        <f>Liste!U52</f>
        <v>0</v>
      </c>
      <c r="V53" s="106">
        <f>Liste!V52</f>
        <v>0</v>
      </c>
      <c r="W53" s="106">
        <f>Liste!W52</f>
        <v>0</v>
      </c>
      <c r="X53" s="106">
        <f>Liste!X52</f>
        <v>0</v>
      </c>
      <c r="Y53" s="106">
        <f>Liste!Y52</f>
        <v>0</v>
      </c>
      <c r="Z53" s="106">
        <f>Liste!Z52</f>
        <v>0</v>
      </c>
      <c r="AA53" s="106">
        <f>Liste!AA52</f>
        <v>0</v>
      </c>
      <c r="AB53" s="107">
        <f>Liste!AB52</f>
        <v>2</v>
      </c>
      <c r="AC53" s="108">
        <f>Liste!AC52</f>
        <v>0</v>
      </c>
      <c r="AD53" s="109">
        <f>Liste!AD52</f>
        <v>0</v>
      </c>
      <c r="AE53" s="110">
        <f t="shared" si="0"/>
        <v>2</v>
      </c>
      <c r="AF53" s="111" t="e">
        <f>#REF!</f>
        <v>#REF!</v>
      </c>
      <c r="AG53" s="111" t="e">
        <f>#REF!</f>
        <v>#REF!</v>
      </c>
      <c r="AH53" s="111" t="e">
        <f>#REF!</f>
        <v>#REF!</v>
      </c>
      <c r="AI53" s="74"/>
      <c r="AJ53" s="91"/>
      <c r="AK53" s="98"/>
      <c r="AL53" s="98"/>
    </row>
    <row r="54" spans="1:38" s="112" customFormat="1" ht="21">
      <c r="A54" s="99">
        <f>Liste!A53</f>
        <v>52</v>
      </c>
      <c r="B54" s="99" t="str">
        <f>Liste!B53</f>
        <v>BK</v>
      </c>
      <c r="C54" s="100">
        <f>Liste!C53</f>
        <v>2</v>
      </c>
      <c r="D54" s="99" t="str">
        <f>Liste!D53</f>
        <v>Fitopatoloji</v>
      </c>
      <c r="E54" s="100" t="str">
        <f>Liste!E53</f>
        <v>Savaş KORKMAZ</v>
      </c>
      <c r="F54" s="101" t="str">
        <f>Liste!F53</f>
        <v>Salı</v>
      </c>
      <c r="G54" s="102">
        <f>Liste!G53</f>
        <v>0</v>
      </c>
      <c r="H54" s="102">
        <f>Liste!H53</f>
        <v>0</v>
      </c>
      <c r="I54" s="102" t="str">
        <f>Liste!I53</f>
        <v>x</v>
      </c>
      <c r="J54" s="103" t="str">
        <f>Liste!J53</f>
        <v>x</v>
      </c>
      <c r="K54" s="104" t="str">
        <f>Liste!K53</f>
        <v>x</v>
      </c>
      <c r="L54" s="105" t="str">
        <f>Liste!L53</f>
        <v>x</v>
      </c>
      <c r="M54" s="102">
        <f>Liste!M53</f>
        <v>0</v>
      </c>
      <c r="N54" s="102">
        <f>Liste!N53</f>
        <v>0</v>
      </c>
      <c r="O54" s="102">
        <f>Liste!O53</f>
        <v>0</v>
      </c>
      <c r="P54" s="102">
        <f>Liste!P53</f>
        <v>0</v>
      </c>
      <c r="Q54" s="106">
        <f>Liste!Q53</f>
        <v>0</v>
      </c>
      <c r="R54" s="106">
        <f>Liste!R53</f>
        <v>0</v>
      </c>
      <c r="S54" s="106">
        <f>Liste!S53</f>
        <v>0</v>
      </c>
      <c r="T54" s="106">
        <f>Liste!T53</f>
        <v>0</v>
      </c>
      <c r="U54" s="106">
        <f>Liste!U53</f>
        <v>0</v>
      </c>
      <c r="V54" s="106">
        <f>Liste!V53</f>
        <v>0</v>
      </c>
      <c r="W54" s="106">
        <f>Liste!W53</f>
        <v>0</v>
      </c>
      <c r="X54" s="106">
        <f>Liste!X53</f>
        <v>0</v>
      </c>
      <c r="Y54" s="106">
        <f>Liste!Y53</f>
        <v>0</v>
      </c>
      <c r="Z54" s="106">
        <f>Liste!Z53</f>
        <v>0</v>
      </c>
      <c r="AA54" s="106">
        <f>Liste!AA53</f>
        <v>0</v>
      </c>
      <c r="AB54" s="107">
        <f>Liste!AB53</f>
        <v>5</v>
      </c>
      <c r="AC54" s="108">
        <f>Liste!AC53</f>
        <v>0</v>
      </c>
      <c r="AD54" s="109">
        <f>Liste!AD53</f>
        <v>0</v>
      </c>
      <c r="AE54" s="110">
        <f t="shared" si="0"/>
        <v>4</v>
      </c>
      <c r="AF54" s="111" t="e">
        <f>#REF!</f>
        <v>#REF!</v>
      </c>
      <c r="AG54" s="111" t="e">
        <f>#REF!</f>
        <v>#REF!</v>
      </c>
      <c r="AH54" s="111" t="e">
        <f>#REF!</f>
        <v>#REF!</v>
      </c>
      <c r="AI54" s="74"/>
      <c r="AJ54" s="91"/>
      <c r="AK54" s="98"/>
      <c r="AL54" s="98"/>
    </row>
    <row r="55" spans="1:38" s="112" customFormat="1" ht="21">
      <c r="A55" s="99">
        <f>Liste!A54</f>
        <v>53</v>
      </c>
      <c r="B55" s="99" t="str">
        <f>Liste!B54</f>
        <v>BK</v>
      </c>
      <c r="C55" s="100">
        <f>Liste!C54</f>
        <v>2</v>
      </c>
      <c r="D55" s="99" t="str">
        <f>Liste!D54</f>
        <v>Genel Meyvecilik</v>
      </c>
      <c r="E55" s="100" t="str">
        <f>Liste!E54</f>
        <v>Engin GÜR</v>
      </c>
      <c r="F55" s="101" t="str">
        <f>Liste!F54</f>
        <v>Çarşamba</v>
      </c>
      <c r="G55" s="102">
        <f>Liste!G54</f>
        <v>0</v>
      </c>
      <c r="H55" s="102" t="str">
        <f>Liste!H54</f>
        <v>x</v>
      </c>
      <c r="I55" s="102" t="str">
        <f>Liste!I54</f>
        <v>x</v>
      </c>
      <c r="J55" s="103" t="str">
        <f>Liste!J54</f>
        <v>x</v>
      </c>
      <c r="K55" s="104" t="str">
        <f>Liste!K54</f>
        <v>x</v>
      </c>
      <c r="L55" s="105">
        <f>Liste!L54</f>
        <v>0</v>
      </c>
      <c r="M55" s="102">
        <f>Liste!M54</f>
        <v>0</v>
      </c>
      <c r="N55" s="102">
        <f>Liste!N54</f>
        <v>0</v>
      </c>
      <c r="O55" s="102">
        <f>Liste!O54</f>
        <v>0</v>
      </c>
      <c r="P55" s="102">
        <f>Liste!P54</f>
        <v>0</v>
      </c>
      <c r="Q55" s="106">
        <f>Liste!Q54</f>
        <v>0</v>
      </c>
      <c r="R55" s="106">
        <f>Liste!R54</f>
        <v>0</v>
      </c>
      <c r="S55" s="106">
        <f>Liste!S54</f>
        <v>0</v>
      </c>
      <c r="T55" s="106">
        <f>Liste!T54</f>
        <v>0</v>
      </c>
      <c r="U55" s="106">
        <f>Liste!U54</f>
        <v>0</v>
      </c>
      <c r="V55" s="106">
        <f>Liste!V54</f>
        <v>0</v>
      </c>
      <c r="W55" s="106">
        <f>Liste!W54</f>
        <v>0</v>
      </c>
      <c r="X55" s="106">
        <f>Liste!X54</f>
        <v>0</v>
      </c>
      <c r="Y55" s="106">
        <f>Liste!Y54</f>
        <v>0</v>
      </c>
      <c r="Z55" s="106">
        <f>Liste!Z54</f>
        <v>0</v>
      </c>
      <c r="AA55" s="106">
        <f>Liste!AA54</f>
        <v>0</v>
      </c>
      <c r="AB55" s="107">
        <f>Liste!AB54</f>
        <v>4</v>
      </c>
      <c r="AC55" s="108">
        <f>Liste!AC54</f>
        <v>0</v>
      </c>
      <c r="AD55" s="109">
        <f>Liste!AD54</f>
        <v>0</v>
      </c>
      <c r="AE55" s="110">
        <f t="shared" si="0"/>
        <v>4</v>
      </c>
      <c r="AF55" s="111" t="e">
        <f>#REF!</f>
        <v>#REF!</v>
      </c>
      <c r="AG55" s="111" t="e">
        <f>#REF!</f>
        <v>#REF!</v>
      </c>
      <c r="AH55" s="111" t="e">
        <f>#REF!</f>
        <v>#REF!</v>
      </c>
      <c r="AI55" s="74"/>
      <c r="AJ55" s="91"/>
      <c r="AK55" s="98"/>
      <c r="AL55" s="98"/>
    </row>
    <row r="56" spans="1:38" s="112" customFormat="1" ht="21">
      <c r="A56" s="99">
        <f>Liste!A55</f>
        <v>51</v>
      </c>
      <c r="B56" s="99" t="str">
        <f>Liste!B55</f>
        <v>BK</v>
      </c>
      <c r="C56" s="100">
        <f>Liste!C55</f>
        <v>2</v>
      </c>
      <c r="D56" s="99" t="str">
        <f>Liste!D55</f>
        <v>Entomoloji</v>
      </c>
      <c r="E56" s="100" t="str">
        <f>Liste!E55</f>
        <v>Ali ÖZPINAR</v>
      </c>
      <c r="F56" s="101" t="str">
        <f>Liste!F55</f>
        <v>Perşembe</v>
      </c>
      <c r="G56" s="102">
        <f>Liste!G55</f>
        <v>0</v>
      </c>
      <c r="H56" s="102">
        <f>Liste!H55</f>
        <v>0</v>
      </c>
      <c r="I56" s="102" t="str">
        <f>Liste!I55</f>
        <v>x</v>
      </c>
      <c r="J56" s="103" t="str">
        <f>Liste!J55</f>
        <v>x</v>
      </c>
      <c r="K56" s="104" t="str">
        <f>Liste!K55</f>
        <v>x</v>
      </c>
      <c r="L56" s="105" t="str">
        <f>Liste!L55</f>
        <v>x</v>
      </c>
      <c r="M56" s="102">
        <f>Liste!M55</f>
        <v>0</v>
      </c>
      <c r="N56" s="102">
        <f>Liste!N55</f>
        <v>0</v>
      </c>
      <c r="O56" s="102">
        <f>Liste!O55</f>
        <v>0</v>
      </c>
      <c r="P56" s="102">
        <f>Liste!P55</f>
        <v>0</v>
      </c>
      <c r="Q56" s="106">
        <f>Liste!Q55</f>
        <v>0</v>
      </c>
      <c r="R56" s="106">
        <f>Liste!R55</f>
        <v>0</v>
      </c>
      <c r="S56" s="106">
        <f>Liste!S55</f>
        <v>0</v>
      </c>
      <c r="T56" s="106">
        <f>Liste!T55</f>
        <v>0</v>
      </c>
      <c r="U56" s="106">
        <f>Liste!U55</f>
        <v>0</v>
      </c>
      <c r="V56" s="106">
        <f>Liste!V55</f>
        <v>0</v>
      </c>
      <c r="W56" s="106">
        <f>Liste!W55</f>
        <v>0</v>
      </c>
      <c r="X56" s="106">
        <f>Liste!X55</f>
        <v>0</v>
      </c>
      <c r="Y56" s="106">
        <f>Liste!Y55</f>
        <v>0</v>
      </c>
      <c r="Z56" s="106">
        <f>Liste!Z55</f>
        <v>0</v>
      </c>
      <c r="AA56" s="106">
        <f>Liste!AA55</f>
        <v>0</v>
      </c>
      <c r="AB56" s="107">
        <f>Liste!AB55</f>
        <v>5</v>
      </c>
      <c r="AC56" s="108">
        <f>Liste!AC55</f>
        <v>0</v>
      </c>
      <c r="AD56" s="109">
        <f>Liste!AD55</f>
        <v>0</v>
      </c>
      <c r="AE56" s="110">
        <f t="shared" si="0"/>
        <v>4</v>
      </c>
      <c r="AF56" s="111" t="e">
        <f>#REF!</f>
        <v>#REF!</v>
      </c>
      <c r="AG56" s="111" t="e">
        <f>#REF!</f>
        <v>#REF!</v>
      </c>
      <c r="AH56" s="111" t="e">
        <f>#REF!</f>
        <v>#REF!</v>
      </c>
      <c r="AI56" s="74"/>
      <c r="AJ56" s="91"/>
      <c r="AK56" s="98"/>
      <c r="AL56" s="98"/>
    </row>
    <row r="57" spans="1:38" s="112" customFormat="1" ht="21">
      <c r="A57" s="99">
        <f>Liste!A56</f>
        <v>50</v>
      </c>
      <c r="B57" s="99" t="str">
        <f>Liste!B56</f>
        <v>BK</v>
      </c>
      <c r="C57" s="100">
        <f>Liste!C56</f>
        <v>2</v>
      </c>
      <c r="D57" s="99" t="str">
        <f>Liste!D56</f>
        <v>Bitki Besleme</v>
      </c>
      <c r="E57" s="100" t="str">
        <f>Liste!E56</f>
        <v>Ali SÜMER</v>
      </c>
      <c r="F57" s="101" t="str">
        <f>Liste!F56</f>
        <v>Perşembe</v>
      </c>
      <c r="G57" s="102">
        <f>Liste!G56</f>
        <v>0</v>
      </c>
      <c r="H57" s="102">
        <f>Liste!H56</f>
        <v>0</v>
      </c>
      <c r="I57" s="102">
        <f>Liste!I56</f>
        <v>0</v>
      </c>
      <c r="J57" s="103">
        <f>Liste!J56</f>
        <v>0</v>
      </c>
      <c r="K57" s="104">
        <f>Liste!K56</f>
        <v>0</v>
      </c>
      <c r="L57" s="105">
        <f>Liste!L56</f>
        <v>0</v>
      </c>
      <c r="M57" s="102">
        <f>Liste!M56</f>
        <v>0</v>
      </c>
      <c r="N57" s="102" t="str">
        <f>Liste!N56</f>
        <v>x</v>
      </c>
      <c r="O57" s="102" t="str">
        <f>Liste!O56</f>
        <v>x</v>
      </c>
      <c r="P57" s="102">
        <f>Liste!P56</f>
        <v>0</v>
      </c>
      <c r="Q57" s="106">
        <f>Liste!Q56</f>
        <v>0</v>
      </c>
      <c r="R57" s="106">
        <f>Liste!R56</f>
        <v>0</v>
      </c>
      <c r="S57" s="106">
        <f>Liste!S56</f>
        <v>0</v>
      </c>
      <c r="T57" s="106">
        <f>Liste!T56</f>
        <v>0</v>
      </c>
      <c r="U57" s="106">
        <f>Liste!U56</f>
        <v>0</v>
      </c>
      <c r="V57" s="106">
        <f>Liste!V56</f>
        <v>0</v>
      </c>
      <c r="W57" s="106">
        <f>Liste!W56</f>
        <v>0</v>
      </c>
      <c r="X57" s="106">
        <f>Liste!X56</f>
        <v>0</v>
      </c>
      <c r="Y57" s="106">
        <f>Liste!Y56</f>
        <v>0</v>
      </c>
      <c r="Z57" s="106">
        <f>Liste!Z56</f>
        <v>0</v>
      </c>
      <c r="AA57" s="106">
        <f>Liste!AA56</f>
        <v>0</v>
      </c>
      <c r="AB57" s="107">
        <f>Liste!AB56</f>
        <v>6</v>
      </c>
      <c r="AC57" s="108">
        <f>Liste!AC56</f>
        <v>0</v>
      </c>
      <c r="AD57" s="109">
        <f>Liste!AD56</f>
        <v>0</v>
      </c>
      <c r="AE57" s="110">
        <f t="shared" si="0"/>
        <v>6</v>
      </c>
      <c r="AF57" s="111" t="e">
        <f>#REF!</f>
        <v>#REF!</v>
      </c>
      <c r="AG57" s="111" t="e">
        <f>#REF!</f>
        <v>#REF!</v>
      </c>
      <c r="AH57" s="111" t="e">
        <f>#REF!</f>
        <v>#REF!</v>
      </c>
      <c r="AI57" s="74"/>
      <c r="AJ57" s="91"/>
      <c r="AK57" s="98"/>
      <c r="AL57" s="98"/>
    </row>
    <row r="58" spans="1:38" s="112" customFormat="1" ht="21">
      <c r="A58" s="99">
        <f>Liste!A57</f>
        <v>49</v>
      </c>
      <c r="B58" s="99" t="str">
        <f>Liste!B57</f>
        <v>BK</v>
      </c>
      <c r="C58" s="100">
        <f>Liste!C57</f>
        <v>2</v>
      </c>
      <c r="D58" s="99" t="str">
        <f>Liste!D57</f>
        <v>Araştırma Deneme Yöntem.</v>
      </c>
      <c r="E58" s="100" t="str">
        <f>Liste!E57</f>
        <v>A.Kürşat ŞAHİN</v>
      </c>
      <c r="F58" s="101" t="str">
        <f>Liste!F57</f>
        <v>Cuma</v>
      </c>
      <c r="G58" s="102">
        <f>Liste!G57</f>
        <v>0</v>
      </c>
      <c r="H58" s="102">
        <f>Liste!H57</f>
        <v>0</v>
      </c>
      <c r="I58" s="102" t="str">
        <f>Liste!I57</f>
        <v>x</v>
      </c>
      <c r="J58" s="103" t="str">
        <f>Liste!J57</f>
        <v>x</v>
      </c>
      <c r="K58" s="104">
        <f>Liste!K57</f>
        <v>0</v>
      </c>
      <c r="L58" s="105">
        <f>Liste!L57</f>
        <v>0</v>
      </c>
      <c r="M58" s="102">
        <f>Liste!M57</f>
        <v>0</v>
      </c>
      <c r="N58" s="102">
        <f>Liste!N57</f>
        <v>0</v>
      </c>
      <c r="O58" s="102">
        <f>Liste!O57</f>
        <v>0</v>
      </c>
      <c r="P58" s="102">
        <f>Liste!P57</f>
        <v>0</v>
      </c>
      <c r="Q58" s="106">
        <f>Liste!Q57</f>
        <v>0</v>
      </c>
      <c r="R58" s="106">
        <f>Liste!R57</f>
        <v>0</v>
      </c>
      <c r="S58" s="106">
        <f>Liste!S57</f>
        <v>0</v>
      </c>
      <c r="T58" s="106">
        <f>Liste!T57</f>
        <v>0</v>
      </c>
      <c r="U58" s="106">
        <f>Liste!U57</f>
        <v>0</v>
      </c>
      <c r="V58" s="106">
        <f>Liste!V57</f>
        <v>0</v>
      </c>
      <c r="W58" s="106">
        <f>Liste!W57</f>
        <v>0</v>
      </c>
      <c r="X58" s="106">
        <f>Liste!X57</f>
        <v>0</v>
      </c>
      <c r="Y58" s="106">
        <f>Liste!Y57</f>
        <v>0</v>
      </c>
      <c r="Z58" s="106">
        <f>Liste!Z57</f>
        <v>0</v>
      </c>
      <c r="AA58" s="106">
        <f>Liste!AA57</f>
        <v>0</v>
      </c>
      <c r="AB58" s="107">
        <f>Liste!AB57</f>
        <v>1</v>
      </c>
      <c r="AC58" s="108">
        <f>Liste!AC57</f>
        <v>0</v>
      </c>
      <c r="AD58" s="109">
        <f>Liste!AD57</f>
        <v>0</v>
      </c>
      <c r="AE58" s="110">
        <f t="shared" si="0"/>
        <v>1</v>
      </c>
      <c r="AF58" s="111" t="e">
        <f>#REF!</f>
        <v>#REF!</v>
      </c>
      <c r="AG58" s="111" t="e">
        <f>#REF!</f>
        <v>#REF!</v>
      </c>
      <c r="AH58" s="111" t="e">
        <f>#REF!</f>
        <v>#REF!</v>
      </c>
      <c r="AI58" s="74"/>
      <c r="AJ58" s="91"/>
      <c r="AK58" s="98"/>
      <c r="AL58" s="98"/>
    </row>
    <row r="59" spans="1:38" s="112" customFormat="1" ht="21">
      <c r="A59" s="99">
        <f>Liste!A58</f>
        <v>58</v>
      </c>
      <c r="B59" s="99" t="str">
        <f>Liste!B58</f>
        <v>BK</v>
      </c>
      <c r="C59" s="100">
        <f>Liste!C58</f>
        <v>3</v>
      </c>
      <c r="D59" s="99" t="str">
        <f>Liste!D58</f>
        <v>İnsektisitler</v>
      </c>
      <c r="E59" s="100" t="str">
        <f>Liste!E58</f>
        <v>Burak POLAT</v>
      </c>
      <c r="F59" s="101" t="str">
        <f>Liste!F58</f>
        <v>Pazartesi</v>
      </c>
      <c r="G59" s="102">
        <f>Liste!G58</f>
        <v>0</v>
      </c>
      <c r="H59" s="102">
        <f>Liste!H58</f>
        <v>0</v>
      </c>
      <c r="I59" s="102" t="str">
        <f>Liste!I58</f>
        <v>x</v>
      </c>
      <c r="J59" s="103" t="str">
        <f>Liste!J58</f>
        <v>x</v>
      </c>
      <c r="K59" s="104">
        <f>Liste!K58</f>
        <v>0</v>
      </c>
      <c r="L59" s="105">
        <f>Liste!L58</f>
        <v>0</v>
      </c>
      <c r="M59" s="102">
        <f>Liste!M58</f>
        <v>0</v>
      </c>
      <c r="N59" s="102">
        <f>Liste!N58</f>
        <v>0</v>
      </c>
      <c r="O59" s="102">
        <f>Liste!O58</f>
        <v>0</v>
      </c>
      <c r="P59" s="102">
        <f>Liste!P58</f>
        <v>0</v>
      </c>
      <c r="Q59" s="106">
        <f>Liste!Q58</f>
        <v>0</v>
      </c>
      <c r="R59" s="106">
        <f>Liste!R58</f>
        <v>0</v>
      </c>
      <c r="S59" s="106">
        <f>Liste!S58</f>
        <v>0</v>
      </c>
      <c r="T59" s="106">
        <f>Liste!T58</f>
        <v>0</v>
      </c>
      <c r="U59" s="106">
        <f>Liste!U58</f>
        <v>0</v>
      </c>
      <c r="V59" s="106">
        <f>Liste!V58</f>
        <v>0</v>
      </c>
      <c r="W59" s="106">
        <f>Liste!W58</f>
        <v>0</v>
      </c>
      <c r="X59" s="106">
        <f>Liste!X58</f>
        <v>0</v>
      </c>
      <c r="Y59" s="106">
        <f>Liste!Y58</f>
        <v>0</v>
      </c>
      <c r="Z59" s="106">
        <f>Liste!Z58</f>
        <v>0</v>
      </c>
      <c r="AA59" s="106">
        <f>Liste!AA58</f>
        <v>0</v>
      </c>
      <c r="AB59" s="107">
        <f>Liste!AB58</f>
        <v>1</v>
      </c>
      <c r="AC59" s="108">
        <f>Liste!AC58</f>
        <v>0</v>
      </c>
      <c r="AD59" s="109">
        <f>Liste!AD58</f>
        <v>0</v>
      </c>
      <c r="AE59" s="110">
        <f t="shared" si="0"/>
        <v>1</v>
      </c>
      <c r="AF59" s="111" t="e">
        <f>#REF!</f>
        <v>#REF!</v>
      </c>
      <c r="AG59" s="111" t="e">
        <f>#REF!</f>
        <v>#REF!</v>
      </c>
      <c r="AH59" s="111" t="e">
        <f>#REF!</f>
        <v>#REF!</v>
      </c>
      <c r="AI59" s="74"/>
      <c r="AJ59" s="91"/>
      <c r="AK59" s="98"/>
      <c r="AL59" s="98"/>
    </row>
    <row r="60" spans="1:38" s="112" customFormat="1" ht="21">
      <c r="A60" s="99">
        <f>Liste!A59</f>
        <v>34</v>
      </c>
      <c r="B60" s="99" t="str">
        <f>Liste!B59</f>
        <v>BK</v>
      </c>
      <c r="C60" s="100">
        <f>Liste!C59</f>
        <v>3</v>
      </c>
      <c r="D60" s="99" t="str">
        <f>Liste!D59</f>
        <v>Bitki Parazit Nematodları</v>
      </c>
      <c r="E60" s="100" t="str">
        <f>Liste!E59</f>
        <v>Çiğdem GÖZEL</v>
      </c>
      <c r="F60" s="101" t="str">
        <f>Liste!F59</f>
        <v>Pazartesi</v>
      </c>
      <c r="G60" s="102">
        <f>Liste!G59</f>
        <v>0</v>
      </c>
      <c r="H60" s="102">
        <f>Liste!H59</f>
        <v>0</v>
      </c>
      <c r="I60" s="102">
        <f>Liste!I59</f>
        <v>0</v>
      </c>
      <c r="J60" s="103">
        <f>Liste!J59</f>
        <v>0</v>
      </c>
      <c r="K60" s="104">
        <f>Liste!K59</f>
        <v>0</v>
      </c>
      <c r="L60" s="105" t="str">
        <f>Liste!L59</f>
        <v>x</v>
      </c>
      <c r="M60" s="102" t="str">
        <f>Liste!M59</f>
        <v>x</v>
      </c>
      <c r="N60" s="102">
        <f>Liste!N59</f>
        <v>0</v>
      </c>
      <c r="O60" s="102">
        <f>Liste!O59</f>
        <v>0</v>
      </c>
      <c r="P60" s="102">
        <f>Liste!P59</f>
        <v>0</v>
      </c>
      <c r="Q60" s="106">
        <f>Liste!Q59</f>
        <v>0</v>
      </c>
      <c r="R60" s="106">
        <f>Liste!R59</f>
        <v>0</v>
      </c>
      <c r="S60" s="106">
        <f>Liste!S59</f>
        <v>0</v>
      </c>
      <c r="T60" s="106">
        <f>Liste!T59</f>
        <v>0</v>
      </c>
      <c r="U60" s="106">
        <f>Liste!U59</f>
        <v>0</v>
      </c>
      <c r="V60" s="106">
        <f>Liste!V59</f>
        <v>0</v>
      </c>
      <c r="W60" s="106">
        <f>Liste!W59</f>
        <v>0</v>
      </c>
      <c r="X60" s="106">
        <f>Liste!X59</f>
        <v>0</v>
      </c>
      <c r="Y60" s="106">
        <f>Liste!Y59</f>
        <v>0</v>
      </c>
      <c r="Z60" s="106">
        <f>Liste!Z59</f>
        <v>0</v>
      </c>
      <c r="AA60" s="106">
        <f>Liste!AA59</f>
        <v>0</v>
      </c>
      <c r="AB60" s="107">
        <f>Liste!AB59</f>
        <v>1</v>
      </c>
      <c r="AC60" s="108">
        <f>Liste!AC59</f>
        <v>0</v>
      </c>
      <c r="AD60" s="109">
        <f>Liste!AD59</f>
        <v>0</v>
      </c>
      <c r="AE60" s="110">
        <f t="shared" si="0"/>
        <v>1</v>
      </c>
      <c r="AF60" s="111" t="e">
        <f>#REF!</f>
        <v>#REF!</v>
      </c>
      <c r="AG60" s="111" t="e">
        <f>#REF!</f>
        <v>#REF!</v>
      </c>
      <c r="AH60" s="111" t="e">
        <f>#REF!</f>
        <v>#REF!</v>
      </c>
      <c r="AI60" s="74"/>
      <c r="AJ60" s="91"/>
      <c r="AK60" s="98"/>
      <c r="AL60" s="98"/>
    </row>
    <row r="61" spans="1:38" s="112" customFormat="1" ht="21">
      <c r="A61" s="99">
        <f>Liste!A60</f>
        <v>62</v>
      </c>
      <c r="B61" s="99" t="str">
        <f>Liste!B60</f>
        <v>BK</v>
      </c>
      <c r="C61" s="100">
        <f>Liste!C60</f>
        <v>3</v>
      </c>
      <c r="D61" s="99" t="str">
        <f>Liste!D60</f>
        <v>Tarımsal Savaşım II</v>
      </c>
      <c r="E61" s="100" t="str">
        <f>Liste!E60</f>
        <v>Uğur GÖZEL</v>
      </c>
      <c r="F61" s="101" t="str">
        <f>Liste!F60</f>
        <v>Pazartesi</v>
      </c>
      <c r="G61" s="102">
        <f>Liste!G60</f>
        <v>0</v>
      </c>
      <c r="H61" s="102">
        <f>Liste!H60</f>
        <v>0</v>
      </c>
      <c r="I61" s="102">
        <f>Liste!I60</f>
        <v>0</v>
      </c>
      <c r="J61" s="103">
        <f>Liste!J60</f>
        <v>0</v>
      </c>
      <c r="K61" s="104">
        <f>Liste!K60</f>
        <v>0</v>
      </c>
      <c r="L61" s="105">
        <f>Liste!L60</f>
        <v>0</v>
      </c>
      <c r="M61" s="102">
        <f>Liste!M60</f>
        <v>0</v>
      </c>
      <c r="N61" s="102">
        <f>Liste!N60</f>
        <v>0</v>
      </c>
      <c r="O61" s="102" t="str">
        <f>Liste!O60</f>
        <v>x</v>
      </c>
      <c r="P61" s="102" t="str">
        <f>Liste!P60</f>
        <v>x</v>
      </c>
      <c r="Q61" s="106">
        <f>Liste!Q60</f>
        <v>0</v>
      </c>
      <c r="R61" s="106">
        <f>Liste!R60</f>
        <v>0</v>
      </c>
      <c r="S61" s="106">
        <f>Liste!S60</f>
        <v>0</v>
      </c>
      <c r="T61" s="106">
        <f>Liste!T60</f>
        <v>0</v>
      </c>
      <c r="U61" s="106">
        <f>Liste!U60</f>
        <v>0</v>
      </c>
      <c r="V61" s="106">
        <f>Liste!V60</f>
        <v>0</v>
      </c>
      <c r="W61" s="106">
        <f>Liste!W60</f>
        <v>0</v>
      </c>
      <c r="X61" s="106">
        <f>Liste!X60</f>
        <v>0</v>
      </c>
      <c r="Y61" s="106">
        <f>Liste!Y60</f>
        <v>0</v>
      </c>
      <c r="Z61" s="106">
        <f>Liste!Z60</f>
        <v>0</v>
      </c>
      <c r="AA61" s="106">
        <f>Liste!AA60</f>
        <v>0</v>
      </c>
      <c r="AB61" s="107">
        <f>Liste!AB60</f>
        <v>1</v>
      </c>
      <c r="AC61" s="108">
        <f>Liste!AC60</f>
        <v>0</v>
      </c>
      <c r="AD61" s="109">
        <f>Liste!AD60</f>
        <v>0</v>
      </c>
      <c r="AE61" s="110">
        <f t="shared" si="0"/>
        <v>1</v>
      </c>
      <c r="AF61" s="111" t="e">
        <f>#REF!</f>
        <v>#REF!</v>
      </c>
      <c r="AG61" s="111" t="e">
        <f>#REF!</f>
        <v>#REF!</v>
      </c>
      <c r="AH61" s="111" t="e">
        <f>#REF!</f>
        <v>#REF!</v>
      </c>
      <c r="AI61" s="74"/>
      <c r="AJ61" s="91"/>
      <c r="AK61" s="98"/>
      <c r="AL61" s="98"/>
    </row>
    <row r="62" spans="1:38" s="112" customFormat="1" ht="21">
      <c r="A62" s="99">
        <f>Liste!A61</f>
        <v>60</v>
      </c>
      <c r="B62" s="99" t="str">
        <f>Liste!B61</f>
        <v>BK</v>
      </c>
      <c r="C62" s="100">
        <f>Liste!C61</f>
        <v>3</v>
      </c>
      <c r="D62" s="99" t="str">
        <f>Liste!D61</f>
        <v>Nematoloji</v>
      </c>
      <c r="E62" s="100" t="str">
        <f>Liste!E61</f>
        <v>Uğur GÖZEL</v>
      </c>
      <c r="F62" s="101" t="str">
        <f>Liste!F61</f>
        <v>Salı</v>
      </c>
      <c r="G62" s="102">
        <f>Liste!G61</f>
        <v>0</v>
      </c>
      <c r="H62" s="102">
        <f>Liste!H61</f>
        <v>0</v>
      </c>
      <c r="I62" s="102">
        <f>Liste!I61</f>
        <v>0</v>
      </c>
      <c r="J62" s="103">
        <f>Liste!J61</f>
        <v>0</v>
      </c>
      <c r="K62" s="104">
        <f>Liste!K61</f>
        <v>0</v>
      </c>
      <c r="L62" s="105" t="str">
        <f>Liste!L61</f>
        <v>x</v>
      </c>
      <c r="M62" s="102" t="str">
        <f>Liste!M61</f>
        <v>x</v>
      </c>
      <c r="N62" s="102">
        <f>Liste!N61</f>
        <v>0</v>
      </c>
      <c r="O62" s="102">
        <f>Liste!O61</f>
        <v>0</v>
      </c>
      <c r="P62" s="102">
        <f>Liste!P61</f>
        <v>0</v>
      </c>
      <c r="Q62" s="106">
        <f>Liste!Q61</f>
        <v>0</v>
      </c>
      <c r="R62" s="106">
        <f>Liste!R61</f>
        <v>0</v>
      </c>
      <c r="S62" s="106">
        <f>Liste!S61</f>
        <v>0</v>
      </c>
      <c r="T62" s="106">
        <f>Liste!T61</f>
        <v>0</v>
      </c>
      <c r="U62" s="106">
        <f>Liste!U61</f>
        <v>0</v>
      </c>
      <c r="V62" s="106">
        <f>Liste!V61</f>
        <v>0</v>
      </c>
      <c r="W62" s="106">
        <f>Liste!W61</f>
        <v>0</v>
      </c>
      <c r="X62" s="106">
        <f>Liste!X61</f>
        <v>0</v>
      </c>
      <c r="Y62" s="106">
        <f>Liste!Y61</f>
        <v>0</v>
      </c>
      <c r="Z62" s="106">
        <f>Liste!Z61</f>
        <v>0</v>
      </c>
      <c r="AA62" s="106">
        <f>Liste!AA61</f>
        <v>0</v>
      </c>
      <c r="AB62" s="107">
        <f>Liste!AB61</f>
        <v>1</v>
      </c>
      <c r="AC62" s="108">
        <f>Liste!AC61</f>
        <v>0</v>
      </c>
      <c r="AD62" s="109">
        <f>Liste!AD61</f>
        <v>0</v>
      </c>
      <c r="AE62" s="110">
        <f t="shared" si="0"/>
        <v>1</v>
      </c>
      <c r="AF62" s="111" t="e">
        <f>#REF!</f>
        <v>#REF!</v>
      </c>
      <c r="AG62" s="111" t="e">
        <f>#REF!</f>
        <v>#REF!</v>
      </c>
      <c r="AH62" s="111" t="e">
        <f>#REF!</f>
        <v>#REF!</v>
      </c>
      <c r="AI62" s="74"/>
      <c r="AJ62" s="91"/>
      <c r="AK62" s="98"/>
      <c r="AL62" s="98"/>
    </row>
    <row r="63" spans="1:38" s="112" customFormat="1" ht="21">
      <c r="A63" s="99">
        <f>Liste!A62</f>
        <v>63</v>
      </c>
      <c r="B63" s="99" t="str">
        <f>Liste!B62</f>
        <v>BK</v>
      </c>
      <c r="C63" s="100">
        <f>Liste!C62</f>
        <v>3</v>
      </c>
      <c r="D63" s="99" t="str">
        <f>Liste!D62</f>
        <v>Yabancı Ot Mücadelesi ve İlaçları</v>
      </c>
      <c r="E63" s="100" t="str">
        <f>Liste!E62</f>
        <v>Ahmet ULUDAĞ</v>
      </c>
      <c r="F63" s="101" t="str">
        <f>Liste!F62</f>
        <v>Salı</v>
      </c>
      <c r="G63" s="102">
        <f>Liste!G62</f>
        <v>0</v>
      </c>
      <c r="H63" s="102">
        <f>Liste!H62</f>
        <v>0</v>
      </c>
      <c r="I63" s="102">
        <f>Liste!I62</f>
        <v>0</v>
      </c>
      <c r="J63" s="103">
        <f>Liste!J62</f>
        <v>0</v>
      </c>
      <c r="K63" s="104">
        <f>Liste!K62</f>
        <v>0</v>
      </c>
      <c r="L63" s="105">
        <f>Liste!L62</f>
        <v>0</v>
      </c>
      <c r="M63" s="102">
        <f>Liste!M62</f>
        <v>0</v>
      </c>
      <c r="N63" s="102">
        <f>Liste!N62</f>
        <v>0</v>
      </c>
      <c r="O63" s="102" t="str">
        <f>Liste!O62</f>
        <v>x</v>
      </c>
      <c r="P63" s="102" t="str">
        <f>Liste!P62</f>
        <v>x</v>
      </c>
      <c r="Q63" s="106">
        <f>Liste!Q62</f>
        <v>0</v>
      </c>
      <c r="R63" s="106">
        <f>Liste!R62</f>
        <v>0</v>
      </c>
      <c r="S63" s="106">
        <f>Liste!S62</f>
        <v>0</v>
      </c>
      <c r="T63" s="106">
        <f>Liste!T62</f>
        <v>0</v>
      </c>
      <c r="U63" s="106">
        <f>Liste!U62</f>
        <v>0</v>
      </c>
      <c r="V63" s="106">
        <f>Liste!V62</f>
        <v>0</v>
      </c>
      <c r="W63" s="106">
        <f>Liste!W62</f>
        <v>0</v>
      </c>
      <c r="X63" s="106">
        <f>Liste!X62</f>
        <v>0</v>
      </c>
      <c r="Y63" s="106">
        <f>Liste!Y62</f>
        <v>0</v>
      </c>
      <c r="Z63" s="106">
        <f>Liste!Z62</f>
        <v>0</v>
      </c>
      <c r="AA63" s="106">
        <f>Liste!AA62</f>
        <v>0</v>
      </c>
      <c r="AB63" s="107">
        <f>Liste!AB62</f>
        <v>1</v>
      </c>
      <c r="AC63" s="108">
        <f>Liste!AC62</f>
        <v>0</v>
      </c>
      <c r="AD63" s="109">
        <f>Liste!AD62</f>
        <v>0</v>
      </c>
      <c r="AE63" s="110">
        <f t="shared" si="0"/>
        <v>1</v>
      </c>
      <c r="AF63" s="111" t="e">
        <f>#REF!</f>
        <v>#REF!</v>
      </c>
      <c r="AG63" s="111" t="e">
        <f>#REF!</f>
        <v>#REF!</v>
      </c>
      <c r="AH63" s="111" t="e">
        <f>#REF!</f>
        <v>#REF!</v>
      </c>
      <c r="AI63" s="74"/>
      <c r="AJ63" s="91"/>
      <c r="AK63" s="98"/>
      <c r="AL63" s="98"/>
    </row>
    <row r="64" spans="1:38" s="112" customFormat="1" ht="21">
      <c r="A64" s="99">
        <f>Liste!A63</f>
        <v>59</v>
      </c>
      <c r="B64" s="99" t="str">
        <f>Liste!B63</f>
        <v>BK</v>
      </c>
      <c r="C64" s="100">
        <f>Liste!C63</f>
        <v>3</v>
      </c>
      <c r="D64" s="99" t="str">
        <f>Liste!D63</f>
        <v>Kentsel Entomoloji</v>
      </c>
      <c r="E64" s="100" t="str">
        <f>Liste!E63</f>
        <v>Ali ÖZPINAR</v>
      </c>
      <c r="F64" s="101" t="str">
        <f>Liste!F63</f>
        <v>Salı</v>
      </c>
      <c r="G64" s="102">
        <f>Liste!G63</f>
        <v>0</v>
      </c>
      <c r="H64" s="102">
        <f>Liste!H63</f>
        <v>0</v>
      </c>
      <c r="I64" s="102">
        <f>Liste!I63</f>
        <v>0</v>
      </c>
      <c r="J64" s="103">
        <f>Liste!J63</f>
        <v>0</v>
      </c>
      <c r="K64" s="104">
        <f>Liste!K63</f>
        <v>0</v>
      </c>
      <c r="L64" s="105">
        <f>Liste!L63</f>
        <v>0</v>
      </c>
      <c r="M64" s="102">
        <f>Liste!M63</f>
        <v>0</v>
      </c>
      <c r="N64" s="102">
        <f>Liste!N63</f>
        <v>0</v>
      </c>
      <c r="O64" s="102">
        <f>Liste!O63</f>
        <v>0</v>
      </c>
      <c r="P64" s="102">
        <f>Liste!P63</f>
        <v>0</v>
      </c>
      <c r="Q64" s="106">
        <f>Liste!Q63</f>
        <v>0</v>
      </c>
      <c r="R64" s="106" t="str">
        <f>Liste!R63</f>
        <v>x</v>
      </c>
      <c r="S64" s="106" t="str">
        <f>Liste!S63</f>
        <v>x</v>
      </c>
      <c r="T64" s="106">
        <f>Liste!T63</f>
        <v>0</v>
      </c>
      <c r="U64" s="106">
        <f>Liste!U63</f>
        <v>0</v>
      </c>
      <c r="V64" s="106">
        <f>Liste!V63</f>
        <v>0</v>
      </c>
      <c r="W64" s="106">
        <f>Liste!W63</f>
        <v>0</v>
      </c>
      <c r="X64" s="106">
        <f>Liste!X63</f>
        <v>0</v>
      </c>
      <c r="Y64" s="106">
        <f>Liste!Y63</f>
        <v>0</v>
      </c>
      <c r="Z64" s="106">
        <f>Liste!Z63</f>
        <v>0</v>
      </c>
      <c r="AA64" s="106">
        <f>Liste!AA63</f>
        <v>0</v>
      </c>
      <c r="AB64" s="107">
        <f>Liste!AB63</f>
        <v>1</v>
      </c>
      <c r="AC64" s="108">
        <f>Liste!AC63</f>
        <v>0</v>
      </c>
      <c r="AD64" s="109">
        <f>Liste!AD63</f>
        <v>0</v>
      </c>
      <c r="AE64" s="110">
        <f t="shared" si="0"/>
        <v>1</v>
      </c>
      <c r="AF64" s="111" t="e">
        <f>#REF!</f>
        <v>#REF!</v>
      </c>
      <c r="AG64" s="111" t="e">
        <f>#REF!</f>
        <v>#REF!</v>
      </c>
      <c r="AH64" s="111" t="e">
        <f>#REF!</f>
        <v>#REF!</v>
      </c>
      <c r="AI64" s="74"/>
      <c r="AJ64" s="91"/>
      <c r="AK64" s="98"/>
      <c r="AL64" s="98"/>
    </row>
    <row r="65" spans="1:38" s="112" customFormat="1" ht="21">
      <c r="A65" s="99">
        <f>Liste!A64</f>
        <v>150</v>
      </c>
      <c r="B65" s="99" t="str">
        <f>Liste!B64</f>
        <v>BK</v>
      </c>
      <c r="C65" s="100">
        <f>Liste!C64</f>
        <v>3</v>
      </c>
      <c r="D65" s="99" t="str">
        <f>Liste!D64</f>
        <v>Türkiyede Bitki Sağlığı Uygulamaları</v>
      </c>
      <c r="E65" s="100" t="str">
        <f>Liste!E64</f>
        <v>Levent EFİL</v>
      </c>
      <c r="F65" s="101" t="str">
        <f>Liste!F64</f>
        <v>Çarşamba</v>
      </c>
      <c r="G65" s="102">
        <f>Liste!G64</f>
        <v>0</v>
      </c>
      <c r="H65" s="102">
        <f>Liste!H64</f>
        <v>0</v>
      </c>
      <c r="I65" s="102">
        <f>Liste!I64</f>
        <v>0</v>
      </c>
      <c r="J65" s="103">
        <f>Liste!J64</f>
        <v>0</v>
      </c>
      <c r="K65" s="104">
        <f>Liste!K64</f>
        <v>0</v>
      </c>
      <c r="L65" s="105" t="str">
        <f>Liste!L64</f>
        <v>x</v>
      </c>
      <c r="M65" s="102" t="str">
        <f>Liste!M64</f>
        <v>x</v>
      </c>
      <c r="N65" s="102">
        <f>Liste!N64</f>
        <v>0</v>
      </c>
      <c r="O65" s="102">
        <f>Liste!O64</f>
        <v>0</v>
      </c>
      <c r="P65" s="102">
        <f>Liste!P64</f>
        <v>0</v>
      </c>
      <c r="Q65" s="106">
        <f>Liste!Q64</f>
        <v>0</v>
      </c>
      <c r="R65" s="106">
        <f>Liste!R64</f>
        <v>0</v>
      </c>
      <c r="S65" s="106">
        <f>Liste!S64</f>
        <v>0</v>
      </c>
      <c r="T65" s="106">
        <f>Liste!T64</f>
        <v>0</v>
      </c>
      <c r="U65" s="106">
        <f>Liste!U64</f>
        <v>0</v>
      </c>
      <c r="V65" s="106">
        <f>Liste!V64</f>
        <v>0</v>
      </c>
      <c r="W65" s="106">
        <f>Liste!W64</f>
        <v>0</v>
      </c>
      <c r="X65" s="106">
        <f>Liste!X64</f>
        <v>0</v>
      </c>
      <c r="Y65" s="106">
        <f>Liste!Y64</f>
        <v>0</v>
      </c>
      <c r="Z65" s="106">
        <f>Liste!Z64</f>
        <v>0</v>
      </c>
      <c r="AA65" s="106">
        <f>Liste!AA64</f>
        <v>0</v>
      </c>
      <c r="AB65" s="107">
        <f>Liste!AB64</f>
        <v>2</v>
      </c>
      <c r="AC65" s="108">
        <f>Liste!AC64</f>
        <v>0</v>
      </c>
      <c r="AD65" s="109">
        <f>Liste!AD64</f>
        <v>0</v>
      </c>
      <c r="AE65" s="110">
        <f t="shared" si="0"/>
        <v>2</v>
      </c>
      <c r="AF65" s="111" t="e">
        <f>#REF!</f>
        <v>#REF!</v>
      </c>
      <c r="AG65" s="111" t="e">
        <f>#REF!</f>
        <v>#REF!</v>
      </c>
      <c r="AH65" s="111" t="e">
        <f>#REF!</f>
        <v>#REF!</v>
      </c>
      <c r="AI65" s="74"/>
      <c r="AJ65" s="91"/>
      <c r="AK65" s="98"/>
      <c r="AL65" s="98"/>
    </row>
    <row r="66" spans="1:38" s="112" customFormat="1" ht="21">
      <c r="A66" s="99">
        <f>Liste!A65</f>
        <v>55</v>
      </c>
      <c r="B66" s="99" t="str">
        <f>Liste!B65</f>
        <v>BK</v>
      </c>
      <c r="C66" s="100">
        <f>Liste!C65</f>
        <v>3</v>
      </c>
      <c r="D66" s="99" t="str">
        <f>Liste!D65</f>
        <v>Akaroloji</v>
      </c>
      <c r="E66" s="100" t="str">
        <f>Liste!E65</f>
        <v>İsmail KASAP</v>
      </c>
      <c r="F66" s="101" t="str">
        <f>Liste!F65</f>
        <v>Çarşamba</v>
      </c>
      <c r="G66" s="102">
        <f>Liste!G65</f>
        <v>0</v>
      </c>
      <c r="H66" s="102">
        <f>Liste!H65</f>
        <v>0</v>
      </c>
      <c r="I66" s="102">
        <f>Liste!I65</f>
        <v>0</v>
      </c>
      <c r="J66" s="103">
        <f>Liste!J65</f>
        <v>0</v>
      </c>
      <c r="K66" s="104">
        <f>Liste!K65</f>
        <v>0</v>
      </c>
      <c r="L66" s="105">
        <f>Liste!L65</f>
        <v>0</v>
      </c>
      <c r="M66" s="102">
        <f>Liste!M65</f>
        <v>0</v>
      </c>
      <c r="N66" s="102">
        <f>Liste!N65</f>
        <v>0</v>
      </c>
      <c r="O66" s="102" t="str">
        <f>Liste!O65</f>
        <v>x</v>
      </c>
      <c r="P66" s="102" t="str">
        <f>Liste!P65</f>
        <v>x</v>
      </c>
      <c r="Q66" s="106">
        <f>Liste!Q65</f>
        <v>0</v>
      </c>
      <c r="R66" s="106">
        <f>Liste!R65</f>
        <v>0</v>
      </c>
      <c r="S66" s="106">
        <f>Liste!S65</f>
        <v>0</v>
      </c>
      <c r="T66" s="106">
        <f>Liste!T65</f>
        <v>0</v>
      </c>
      <c r="U66" s="106">
        <f>Liste!U65</f>
        <v>0</v>
      </c>
      <c r="V66" s="106">
        <f>Liste!V65</f>
        <v>0</v>
      </c>
      <c r="W66" s="106">
        <f>Liste!W65</f>
        <v>0</v>
      </c>
      <c r="X66" s="106">
        <f>Liste!X65</f>
        <v>0</v>
      </c>
      <c r="Y66" s="106">
        <f>Liste!Y65</f>
        <v>0</v>
      </c>
      <c r="Z66" s="106">
        <f>Liste!Z65</f>
        <v>0</v>
      </c>
      <c r="AA66" s="106">
        <f>Liste!AA65</f>
        <v>0</v>
      </c>
      <c r="AB66" s="107">
        <f>Liste!AB65</f>
        <v>1</v>
      </c>
      <c r="AC66" s="108">
        <f>Liste!AC65</f>
        <v>0</v>
      </c>
      <c r="AD66" s="109">
        <f>Liste!AD65</f>
        <v>0</v>
      </c>
      <c r="AE66" s="110">
        <f t="shared" si="0"/>
        <v>1</v>
      </c>
      <c r="AF66" s="111" t="e">
        <f>#REF!</f>
        <v>#REF!</v>
      </c>
      <c r="AG66" s="111" t="e">
        <f>#REF!</f>
        <v>#REF!</v>
      </c>
      <c r="AH66" s="111" t="e">
        <f>#REF!</f>
        <v>#REF!</v>
      </c>
      <c r="AI66" s="74"/>
      <c r="AJ66" s="91"/>
      <c r="AK66" s="98"/>
      <c r="AL66" s="98"/>
    </row>
    <row r="67" spans="1:38" s="112" customFormat="1" ht="21">
      <c r="A67" s="99">
        <f>Liste!A66</f>
        <v>57</v>
      </c>
      <c r="B67" s="99" t="str">
        <f>Liste!B66</f>
        <v>BK</v>
      </c>
      <c r="C67" s="100">
        <f>Liste!C66</f>
        <v>3</v>
      </c>
      <c r="D67" s="99" t="str">
        <f>Liste!D66</f>
        <v>Bitki Mikolojisi</v>
      </c>
      <c r="E67" s="100" t="str">
        <f>Liste!E66</f>
        <v>Figen MERT</v>
      </c>
      <c r="F67" s="101" t="str">
        <f>Liste!F66</f>
        <v>Perşembe</v>
      </c>
      <c r="G67" s="102">
        <f>Liste!G66</f>
        <v>0</v>
      </c>
      <c r="H67" s="102">
        <f>Liste!H66</f>
        <v>0</v>
      </c>
      <c r="I67" s="102">
        <f>Liste!I66</f>
        <v>0</v>
      </c>
      <c r="J67" s="103">
        <f>Liste!J66</f>
        <v>0</v>
      </c>
      <c r="K67" s="104">
        <f>Liste!K66</f>
        <v>0</v>
      </c>
      <c r="L67" s="105" t="str">
        <f>Liste!L66</f>
        <v>x</v>
      </c>
      <c r="M67" s="102" t="str">
        <f>Liste!M66</f>
        <v>x</v>
      </c>
      <c r="N67" s="102">
        <f>Liste!N66</f>
        <v>0</v>
      </c>
      <c r="O67" s="102">
        <f>Liste!O66</f>
        <v>0</v>
      </c>
      <c r="P67" s="102">
        <f>Liste!P66</f>
        <v>0</v>
      </c>
      <c r="Q67" s="106">
        <f>Liste!Q66</f>
        <v>0</v>
      </c>
      <c r="R67" s="106">
        <f>Liste!R66</f>
        <v>0</v>
      </c>
      <c r="S67" s="106">
        <f>Liste!S66</f>
        <v>0</v>
      </c>
      <c r="T67" s="106">
        <f>Liste!T66</f>
        <v>0</v>
      </c>
      <c r="U67" s="106">
        <f>Liste!U66</f>
        <v>0</v>
      </c>
      <c r="V67" s="106">
        <f>Liste!V66</f>
        <v>0</v>
      </c>
      <c r="W67" s="106">
        <f>Liste!W66</f>
        <v>0</v>
      </c>
      <c r="X67" s="106">
        <f>Liste!X66</f>
        <v>0</v>
      </c>
      <c r="Y67" s="106">
        <f>Liste!Y66</f>
        <v>0</v>
      </c>
      <c r="Z67" s="106">
        <f>Liste!Z66</f>
        <v>0</v>
      </c>
      <c r="AA67" s="106">
        <f>Liste!AA66</f>
        <v>0</v>
      </c>
      <c r="AB67" s="107">
        <f>Liste!AB66</f>
        <v>1</v>
      </c>
      <c r="AC67" s="108">
        <f>Liste!AC66</f>
        <v>0</v>
      </c>
      <c r="AD67" s="109">
        <f>Liste!AD66</f>
        <v>0</v>
      </c>
      <c r="AE67" s="110">
        <f t="shared" si="0"/>
        <v>1</v>
      </c>
      <c r="AF67" s="111" t="e">
        <f>#REF!</f>
        <v>#REF!</v>
      </c>
      <c r="AG67" s="111" t="e">
        <f>#REF!</f>
        <v>#REF!</v>
      </c>
      <c r="AH67" s="111" t="e">
        <f>#REF!</f>
        <v>#REF!</v>
      </c>
      <c r="AI67" s="74"/>
      <c r="AJ67" s="91"/>
      <c r="AK67" s="98"/>
      <c r="AL67" s="98"/>
    </row>
    <row r="68" spans="1:38" s="112" customFormat="1" ht="21">
      <c r="A68" s="99">
        <f>Liste!A67</f>
        <v>56</v>
      </c>
      <c r="B68" s="99" t="str">
        <f>Liste!B67</f>
        <v>BK</v>
      </c>
      <c r="C68" s="100">
        <f>Liste!C67</f>
        <v>3</v>
      </c>
      <c r="D68" s="99" t="str">
        <f>Liste!D67</f>
        <v>Bitki has.Epidemiyolojisi</v>
      </c>
      <c r="E68" s="100" t="str">
        <f>Liste!E67</f>
        <v>Osman TİRYAKİ</v>
      </c>
      <c r="F68" s="101" t="str">
        <f>Liste!F67</f>
        <v>Perşembe</v>
      </c>
      <c r="G68" s="102">
        <f>Liste!G67</f>
        <v>0</v>
      </c>
      <c r="H68" s="102">
        <f>Liste!H67</f>
        <v>0</v>
      </c>
      <c r="I68" s="102">
        <f>Liste!I67</f>
        <v>0</v>
      </c>
      <c r="J68" s="103">
        <f>Liste!J67</f>
        <v>0</v>
      </c>
      <c r="K68" s="104">
        <f>Liste!K67</f>
        <v>0</v>
      </c>
      <c r="L68" s="105">
        <f>Liste!L67</f>
        <v>0</v>
      </c>
      <c r="M68" s="102">
        <f>Liste!M67</f>
        <v>0</v>
      </c>
      <c r="N68" s="102">
        <f>Liste!N67</f>
        <v>0</v>
      </c>
      <c r="O68" s="102" t="str">
        <f>Liste!O67</f>
        <v>x</v>
      </c>
      <c r="P68" s="102" t="str">
        <f>Liste!P67</f>
        <v>x</v>
      </c>
      <c r="Q68" s="106">
        <f>Liste!Q67</f>
        <v>0</v>
      </c>
      <c r="R68" s="106">
        <f>Liste!R67</f>
        <v>0</v>
      </c>
      <c r="S68" s="106">
        <f>Liste!S67</f>
        <v>0</v>
      </c>
      <c r="T68" s="106">
        <f>Liste!T67</f>
        <v>0</v>
      </c>
      <c r="U68" s="106">
        <f>Liste!U67</f>
        <v>0</v>
      </c>
      <c r="V68" s="106">
        <f>Liste!V67</f>
        <v>0</v>
      </c>
      <c r="W68" s="106">
        <f>Liste!W67</f>
        <v>0</v>
      </c>
      <c r="X68" s="106">
        <f>Liste!X67</f>
        <v>0</v>
      </c>
      <c r="Y68" s="106">
        <f>Liste!Y67</f>
        <v>0</v>
      </c>
      <c r="Z68" s="106">
        <f>Liste!Z67</f>
        <v>0</v>
      </c>
      <c r="AA68" s="106">
        <f>Liste!AA67</f>
        <v>0</v>
      </c>
      <c r="AB68" s="107">
        <f>Liste!AB67</f>
        <v>1</v>
      </c>
      <c r="AC68" s="108">
        <f>Liste!AC67</f>
        <v>0</v>
      </c>
      <c r="AD68" s="109">
        <f>Liste!AD67</f>
        <v>0</v>
      </c>
      <c r="AE68" s="110">
        <f t="shared" si="0"/>
        <v>1</v>
      </c>
      <c r="AF68" s="111" t="e">
        <f>#REF!</f>
        <v>#REF!</v>
      </c>
      <c r="AG68" s="111" t="e">
        <f>#REF!</f>
        <v>#REF!</v>
      </c>
      <c r="AH68" s="111" t="e">
        <f>#REF!</f>
        <v>#REF!</v>
      </c>
      <c r="AI68" s="74"/>
      <c r="AJ68" s="91"/>
      <c r="AK68" s="98"/>
      <c r="AL68" s="98"/>
    </row>
    <row r="69" spans="1:38" s="112" customFormat="1" ht="21">
      <c r="A69" s="99">
        <f>Liste!A68</f>
        <v>61</v>
      </c>
      <c r="B69" s="99" t="str">
        <f>Liste!B68</f>
        <v>BK</v>
      </c>
      <c r="C69" s="100">
        <f>Liste!C68</f>
        <v>3</v>
      </c>
      <c r="D69" s="99" t="str">
        <f>Liste!D68</f>
        <v>Staj II</v>
      </c>
      <c r="E69" s="100" t="str">
        <f>Liste!E68</f>
        <v>Figen MERT</v>
      </c>
      <c r="F69" s="101" t="str">
        <f>Liste!F68</f>
        <v>--</v>
      </c>
      <c r="G69" s="102" t="str">
        <f>Liste!G68</f>
        <v>x</v>
      </c>
      <c r="H69" s="102" t="str">
        <f>Liste!H68</f>
        <v>x</v>
      </c>
      <c r="I69" s="102">
        <f>Liste!I68</f>
        <v>0</v>
      </c>
      <c r="J69" s="103">
        <f>Liste!J68</f>
        <v>0</v>
      </c>
      <c r="K69" s="104">
        <f>Liste!K68</f>
        <v>0</v>
      </c>
      <c r="L69" s="105">
        <f>Liste!L68</f>
        <v>0</v>
      </c>
      <c r="M69" s="102">
        <f>Liste!M68</f>
        <v>0</v>
      </c>
      <c r="N69" s="102">
        <f>Liste!N68</f>
        <v>0</v>
      </c>
      <c r="O69" s="102">
        <f>Liste!O68</f>
        <v>0</v>
      </c>
      <c r="P69" s="102">
        <f>Liste!P68</f>
        <v>0</v>
      </c>
      <c r="Q69" s="106">
        <f>Liste!Q68</f>
        <v>0</v>
      </c>
      <c r="R69" s="106">
        <f>Liste!R68</f>
        <v>0</v>
      </c>
      <c r="S69" s="106">
        <f>Liste!S68</f>
        <v>0</v>
      </c>
      <c r="T69" s="106">
        <f>Liste!T68</f>
        <v>0</v>
      </c>
      <c r="U69" s="106">
        <f>Liste!U68</f>
        <v>0</v>
      </c>
      <c r="V69" s="106">
        <f>Liste!V68</f>
        <v>0</v>
      </c>
      <c r="W69" s="106">
        <f>Liste!W68</f>
        <v>0</v>
      </c>
      <c r="X69" s="106">
        <f>Liste!X68</f>
        <v>0</v>
      </c>
      <c r="Y69" s="106">
        <f>Liste!Y68</f>
        <v>0</v>
      </c>
      <c r="Z69" s="106">
        <f>Liste!Z68</f>
        <v>0</v>
      </c>
      <c r="AA69" s="106">
        <f>Liste!AA68</f>
        <v>0</v>
      </c>
      <c r="AB69" s="107">
        <f>Liste!AB68</f>
        <v>8</v>
      </c>
      <c r="AC69" s="108">
        <f>Liste!AC68</f>
        <v>0</v>
      </c>
      <c r="AD69" s="109">
        <f>Liste!AD68</f>
        <v>0</v>
      </c>
      <c r="AE69" s="110">
        <f t="shared" si="0"/>
        <v>7</v>
      </c>
      <c r="AF69" s="111" t="e">
        <f>#REF!</f>
        <v>#REF!</v>
      </c>
      <c r="AG69" s="111" t="e">
        <f>#REF!</f>
        <v>#REF!</v>
      </c>
      <c r="AH69" s="111" t="e">
        <f>#REF!</f>
        <v>#REF!</v>
      </c>
      <c r="AI69" s="74"/>
      <c r="AJ69" s="91"/>
      <c r="AK69" s="98"/>
      <c r="AL69" s="98"/>
    </row>
    <row r="70" spans="1:38" s="98" customFormat="1" ht="21">
      <c r="A70" s="99">
        <f>Liste!A69</f>
        <v>65</v>
      </c>
      <c r="B70" s="99" t="str">
        <f>Liste!B69</f>
        <v>BK</v>
      </c>
      <c r="C70" s="100">
        <f>Liste!C69</f>
        <v>4</v>
      </c>
      <c r="D70" s="99" t="str">
        <f>Liste!D69</f>
        <v>Bitki Klinikleri II (Mesleki Uyg.)</v>
      </c>
      <c r="E70" s="100" t="str">
        <f>Liste!E69</f>
        <v>Savaş KORKMAZ</v>
      </c>
      <c r="F70" s="101" t="str">
        <f>Liste!F69</f>
        <v>Pazartesi</v>
      </c>
      <c r="G70" s="102">
        <f>Liste!G69</f>
        <v>0</v>
      </c>
      <c r="H70" s="102">
        <f>Liste!H69</f>
        <v>0</v>
      </c>
      <c r="I70" s="102">
        <f>Liste!I69</f>
        <v>0</v>
      </c>
      <c r="J70" s="103">
        <f>Liste!J69</f>
        <v>0</v>
      </c>
      <c r="K70" s="104">
        <f>Liste!K69</f>
        <v>0</v>
      </c>
      <c r="L70" s="105" t="str">
        <f>Liste!L69</f>
        <v>x</v>
      </c>
      <c r="M70" s="102" t="str">
        <f>Liste!M69</f>
        <v>x</v>
      </c>
      <c r="N70" s="102" t="str">
        <f>Liste!N69</f>
        <v>x</v>
      </c>
      <c r="O70" s="102" t="str">
        <f>Liste!O69</f>
        <v>x</v>
      </c>
      <c r="P70" s="102">
        <f>Liste!P69</f>
        <v>0</v>
      </c>
      <c r="Q70" s="106">
        <f>Liste!Q69</f>
        <v>0</v>
      </c>
      <c r="R70" s="106">
        <f>Liste!R69</f>
        <v>0</v>
      </c>
      <c r="S70" s="106">
        <f>Liste!S69</f>
        <v>0</v>
      </c>
      <c r="T70" s="106">
        <f>Liste!T69</f>
        <v>0</v>
      </c>
      <c r="U70" s="106">
        <f>Liste!U69</f>
        <v>0</v>
      </c>
      <c r="V70" s="106">
        <f>Liste!V69</f>
        <v>0</v>
      </c>
      <c r="W70" s="106">
        <f>Liste!W69</f>
        <v>0</v>
      </c>
      <c r="X70" s="106">
        <f>Liste!X69</f>
        <v>0</v>
      </c>
      <c r="Y70" s="106">
        <f>Liste!Y69</f>
        <v>0</v>
      </c>
      <c r="Z70" s="106">
        <f>Liste!Z69</f>
        <v>0</v>
      </c>
      <c r="AA70" s="106">
        <f>Liste!AA69</f>
        <v>0</v>
      </c>
      <c r="AB70" s="107">
        <f>Liste!AB69</f>
        <v>1</v>
      </c>
      <c r="AC70" s="108">
        <f>Liste!AC69</f>
        <v>0</v>
      </c>
      <c r="AD70" s="109">
        <f>Liste!AD69</f>
        <v>0</v>
      </c>
      <c r="AE70" s="110">
        <f t="shared" ref="AE70:AE133" si="1">COUNTIF($D$5:$D$317,D70)</f>
        <v>1</v>
      </c>
      <c r="AF70" s="111" t="e">
        <f>#REF!</f>
        <v>#REF!</v>
      </c>
      <c r="AG70" s="111" t="e">
        <f>#REF!</f>
        <v>#REF!</v>
      </c>
      <c r="AH70" s="111" t="e">
        <f>#REF!</f>
        <v>#REF!</v>
      </c>
      <c r="AI70" s="74"/>
      <c r="AJ70" s="91"/>
    </row>
    <row r="71" spans="1:38" s="98" customFormat="1" ht="21">
      <c r="A71" s="99">
        <f>Liste!A70</f>
        <v>67</v>
      </c>
      <c r="B71" s="99" t="str">
        <f>Liste!B70</f>
        <v>BK</v>
      </c>
      <c r="C71" s="100">
        <f>Liste!C70</f>
        <v>4</v>
      </c>
      <c r="D71" s="99" t="str">
        <f>Liste!D70</f>
        <v xml:space="preserve">Meyve ve Bağ Hastalıkları </v>
      </c>
      <c r="E71" s="100" t="str">
        <f>Liste!E70</f>
        <v>Savaş KORKMAZ</v>
      </c>
      <c r="F71" s="101" t="str">
        <f>Liste!F70</f>
        <v>Pazartesi</v>
      </c>
      <c r="G71" s="102">
        <f>Liste!G70</f>
        <v>0</v>
      </c>
      <c r="H71" s="102">
        <f>Liste!H70</f>
        <v>0</v>
      </c>
      <c r="I71" s="102">
        <f>Liste!I70</f>
        <v>0</v>
      </c>
      <c r="J71" s="103">
        <f>Liste!J70</f>
        <v>0</v>
      </c>
      <c r="K71" s="104">
        <f>Liste!K70</f>
        <v>0</v>
      </c>
      <c r="L71" s="105">
        <f>Liste!L70</f>
        <v>0</v>
      </c>
      <c r="M71" s="102">
        <f>Liste!M70</f>
        <v>0</v>
      </c>
      <c r="N71" s="102">
        <f>Liste!N70</f>
        <v>0</v>
      </c>
      <c r="O71" s="102">
        <f>Liste!O70</f>
        <v>0</v>
      </c>
      <c r="P71" s="102">
        <f>Liste!P70</f>
        <v>0</v>
      </c>
      <c r="Q71" s="106" t="str">
        <f>Liste!Q70</f>
        <v>x</v>
      </c>
      <c r="R71" s="106" t="str">
        <f>Liste!R70</f>
        <v>x</v>
      </c>
      <c r="S71" s="106">
        <f>Liste!S70</f>
        <v>0</v>
      </c>
      <c r="T71" s="106">
        <f>Liste!T70</f>
        <v>0</v>
      </c>
      <c r="U71" s="106">
        <f>Liste!U70</f>
        <v>0</v>
      </c>
      <c r="V71" s="106">
        <f>Liste!V70</f>
        <v>0</v>
      </c>
      <c r="W71" s="106">
        <f>Liste!W70</f>
        <v>0</v>
      </c>
      <c r="X71" s="106">
        <f>Liste!X70</f>
        <v>0</v>
      </c>
      <c r="Y71" s="106">
        <f>Liste!Y70</f>
        <v>0</v>
      </c>
      <c r="Z71" s="106">
        <f>Liste!Z70</f>
        <v>0</v>
      </c>
      <c r="AA71" s="106">
        <f>Liste!AA70</f>
        <v>0</v>
      </c>
      <c r="AB71" s="107">
        <f>Liste!AB70</f>
        <v>1</v>
      </c>
      <c r="AC71" s="108">
        <f>Liste!AC70</f>
        <v>0</v>
      </c>
      <c r="AD71" s="109">
        <f>Liste!AD70</f>
        <v>0</v>
      </c>
      <c r="AE71" s="110">
        <f t="shared" si="1"/>
        <v>1</v>
      </c>
      <c r="AF71" s="111" t="e">
        <f>#REF!</f>
        <v>#REF!</v>
      </c>
      <c r="AG71" s="111" t="e">
        <f>#REF!</f>
        <v>#REF!</v>
      </c>
      <c r="AH71" s="111" t="e">
        <f>#REF!</f>
        <v>#REF!</v>
      </c>
      <c r="AI71" s="74"/>
      <c r="AJ71" s="91"/>
    </row>
    <row r="72" spans="1:38" s="98" customFormat="1" ht="21">
      <c r="A72" s="99">
        <f>Liste!A71</f>
        <v>69</v>
      </c>
      <c r="B72" s="99" t="str">
        <f>Liste!B71</f>
        <v>BK</v>
      </c>
      <c r="C72" s="100">
        <f>Liste!C71</f>
        <v>4</v>
      </c>
      <c r="D72" s="99" t="str">
        <f>Liste!D71</f>
        <v>Sebze Hastalıları</v>
      </c>
      <c r="E72" s="100" t="str">
        <f>Liste!E71</f>
        <v>Savaş KORKMAZ</v>
      </c>
      <c r="F72" s="101" t="str">
        <f>Liste!F71</f>
        <v>Salı</v>
      </c>
      <c r="G72" s="102">
        <f>Liste!G71</f>
        <v>0</v>
      </c>
      <c r="H72" s="102">
        <f>Liste!H71</f>
        <v>0</v>
      </c>
      <c r="I72" s="102">
        <f>Liste!I71</f>
        <v>0</v>
      </c>
      <c r="J72" s="103">
        <f>Liste!J71</f>
        <v>0</v>
      </c>
      <c r="K72" s="104">
        <f>Liste!K71</f>
        <v>0</v>
      </c>
      <c r="L72" s="105">
        <f>Liste!L71</f>
        <v>0</v>
      </c>
      <c r="M72" s="102">
        <f>Liste!M71</f>
        <v>0</v>
      </c>
      <c r="N72" s="102">
        <f>Liste!N71</f>
        <v>0</v>
      </c>
      <c r="O72" s="102" t="str">
        <f>Liste!O71</f>
        <v>x</v>
      </c>
      <c r="P72" s="102" t="str">
        <f>Liste!P71</f>
        <v>x</v>
      </c>
      <c r="Q72" s="106">
        <f>Liste!Q71</f>
        <v>0</v>
      </c>
      <c r="R72" s="106">
        <f>Liste!R71</f>
        <v>0</v>
      </c>
      <c r="S72" s="106">
        <f>Liste!S71</f>
        <v>0</v>
      </c>
      <c r="T72" s="106">
        <f>Liste!T71</f>
        <v>0</v>
      </c>
      <c r="U72" s="106">
        <f>Liste!U71</f>
        <v>0</v>
      </c>
      <c r="V72" s="106">
        <f>Liste!V71</f>
        <v>0</v>
      </c>
      <c r="W72" s="106">
        <f>Liste!W71</f>
        <v>0</v>
      </c>
      <c r="X72" s="106">
        <f>Liste!X71</f>
        <v>0</v>
      </c>
      <c r="Y72" s="106">
        <f>Liste!Y71</f>
        <v>0</v>
      </c>
      <c r="Z72" s="106">
        <f>Liste!Z71</f>
        <v>0</v>
      </c>
      <c r="AA72" s="106">
        <f>Liste!AA71</f>
        <v>0</v>
      </c>
      <c r="AB72" s="107">
        <f>Liste!AB71</f>
        <v>1</v>
      </c>
      <c r="AC72" s="108">
        <f>Liste!AC71</f>
        <v>0</v>
      </c>
      <c r="AD72" s="109">
        <f>Liste!AD71</f>
        <v>0</v>
      </c>
      <c r="AE72" s="110">
        <f t="shared" si="1"/>
        <v>1</v>
      </c>
      <c r="AF72" s="111" t="e">
        <f>#REF!</f>
        <v>#REF!</v>
      </c>
      <c r="AG72" s="111" t="e">
        <f>#REF!</f>
        <v>#REF!</v>
      </c>
      <c r="AH72" s="111" t="e">
        <f>#REF!</f>
        <v>#REF!</v>
      </c>
      <c r="AI72" s="74"/>
      <c r="AJ72" s="91"/>
    </row>
    <row r="73" spans="1:38" s="98" customFormat="1" ht="21">
      <c r="A73" s="99">
        <f>Liste!A72</f>
        <v>72</v>
      </c>
      <c r="B73" s="99" t="str">
        <f>Liste!B72</f>
        <v>BK</v>
      </c>
      <c r="C73" s="100">
        <f>Liste!C72</f>
        <v>4</v>
      </c>
      <c r="D73" s="99" t="str">
        <f>Liste!D72</f>
        <v>Tahıl ve Baklagil Zararlıları</v>
      </c>
      <c r="E73" s="100" t="str">
        <f>Liste!E72</f>
        <v>İsmail KASAP</v>
      </c>
      <c r="F73" s="101" t="str">
        <f>Liste!F72</f>
        <v>Salı</v>
      </c>
      <c r="G73" s="102">
        <f>Liste!G72</f>
        <v>0</v>
      </c>
      <c r="H73" s="102">
        <f>Liste!H72</f>
        <v>0</v>
      </c>
      <c r="I73" s="102">
        <f>Liste!I72</f>
        <v>0</v>
      </c>
      <c r="J73" s="103">
        <f>Liste!J72</f>
        <v>0</v>
      </c>
      <c r="K73" s="104">
        <f>Liste!K72</f>
        <v>0</v>
      </c>
      <c r="L73" s="105">
        <f>Liste!L72</f>
        <v>0</v>
      </c>
      <c r="M73" s="102">
        <f>Liste!M72</f>
        <v>0</v>
      </c>
      <c r="N73" s="102">
        <f>Liste!N72</f>
        <v>0</v>
      </c>
      <c r="O73" s="102">
        <f>Liste!O72</f>
        <v>0</v>
      </c>
      <c r="P73" s="102">
        <f>Liste!P72</f>
        <v>0</v>
      </c>
      <c r="Q73" s="106">
        <f>Liste!Q72</f>
        <v>0</v>
      </c>
      <c r="R73" s="106" t="str">
        <f>Liste!R72</f>
        <v>x</v>
      </c>
      <c r="S73" s="106" t="str">
        <f>Liste!S72</f>
        <v>x</v>
      </c>
      <c r="T73" s="106">
        <f>Liste!T72</f>
        <v>0</v>
      </c>
      <c r="U73" s="106">
        <f>Liste!U72</f>
        <v>0</v>
      </c>
      <c r="V73" s="106">
        <f>Liste!V72</f>
        <v>0</v>
      </c>
      <c r="W73" s="106">
        <f>Liste!W72</f>
        <v>0</v>
      </c>
      <c r="X73" s="106">
        <f>Liste!X72</f>
        <v>0</v>
      </c>
      <c r="Y73" s="106">
        <f>Liste!Y72</f>
        <v>0</v>
      </c>
      <c r="Z73" s="106">
        <f>Liste!Z72</f>
        <v>0</v>
      </c>
      <c r="AA73" s="106">
        <f>Liste!AA72</f>
        <v>0</v>
      </c>
      <c r="AB73" s="107">
        <f>Liste!AB72</f>
        <v>1</v>
      </c>
      <c r="AC73" s="108">
        <f>Liste!AC72</f>
        <v>0</v>
      </c>
      <c r="AD73" s="109">
        <f>Liste!AD72</f>
        <v>0</v>
      </c>
      <c r="AE73" s="110">
        <f t="shared" si="1"/>
        <v>1</v>
      </c>
      <c r="AF73" s="111" t="e">
        <f>#REF!</f>
        <v>#REF!</v>
      </c>
      <c r="AG73" s="111" t="e">
        <f>#REF!</f>
        <v>#REF!</v>
      </c>
      <c r="AH73" s="111" t="e">
        <f>#REF!</f>
        <v>#REF!</v>
      </c>
      <c r="AI73" s="74"/>
      <c r="AJ73" s="91"/>
    </row>
    <row r="74" spans="1:38" s="98" customFormat="1" ht="21">
      <c r="A74" s="99">
        <f>Liste!A73</f>
        <v>70</v>
      </c>
      <c r="B74" s="99" t="str">
        <f>Liste!B73</f>
        <v>BK</v>
      </c>
      <c r="C74" s="100">
        <f>Liste!C73</f>
        <v>4</v>
      </c>
      <c r="D74" s="99" t="str">
        <f>Liste!D73</f>
        <v>Sebze Zararlıları</v>
      </c>
      <c r="E74" s="100" t="str">
        <f>Liste!E73</f>
        <v>Uğur GÖZEL</v>
      </c>
      <c r="F74" s="101" t="str">
        <f>Liste!F73</f>
        <v>Çarşamba</v>
      </c>
      <c r="G74" s="102">
        <f>Liste!G73</f>
        <v>0</v>
      </c>
      <c r="H74" s="102">
        <f>Liste!H73</f>
        <v>0</v>
      </c>
      <c r="I74" s="102">
        <f>Liste!I73</f>
        <v>0</v>
      </c>
      <c r="J74" s="103">
        <f>Liste!J73</f>
        <v>0</v>
      </c>
      <c r="K74" s="104">
        <f>Liste!K73</f>
        <v>0</v>
      </c>
      <c r="L74" s="105">
        <f>Liste!L73</f>
        <v>0</v>
      </c>
      <c r="M74" s="102">
        <f>Liste!M73</f>
        <v>0</v>
      </c>
      <c r="N74" s="102">
        <f>Liste!N73</f>
        <v>0</v>
      </c>
      <c r="O74" s="102" t="str">
        <f>Liste!O73</f>
        <v>x</v>
      </c>
      <c r="P74" s="102" t="str">
        <f>Liste!P73</f>
        <v>x</v>
      </c>
      <c r="Q74" s="106">
        <f>Liste!Q73</f>
        <v>0</v>
      </c>
      <c r="R74" s="106">
        <f>Liste!R73</f>
        <v>0</v>
      </c>
      <c r="S74" s="106">
        <f>Liste!S73</f>
        <v>0</v>
      </c>
      <c r="T74" s="106">
        <f>Liste!T73</f>
        <v>0</v>
      </c>
      <c r="U74" s="106">
        <f>Liste!U73</f>
        <v>0</v>
      </c>
      <c r="V74" s="106">
        <f>Liste!V73</f>
        <v>0</v>
      </c>
      <c r="W74" s="106">
        <f>Liste!W73</f>
        <v>0</v>
      </c>
      <c r="X74" s="106">
        <f>Liste!X73</f>
        <v>0</v>
      </c>
      <c r="Y74" s="106">
        <f>Liste!Y73</f>
        <v>0</v>
      </c>
      <c r="Z74" s="106">
        <f>Liste!Z73</f>
        <v>0</v>
      </c>
      <c r="AA74" s="106">
        <f>Liste!AA73</f>
        <v>0</v>
      </c>
      <c r="AB74" s="107">
        <f>Liste!AB73</f>
        <v>1</v>
      </c>
      <c r="AC74" s="108">
        <f>Liste!AC73</f>
        <v>0</v>
      </c>
      <c r="AD74" s="109">
        <f>Liste!AD73</f>
        <v>0</v>
      </c>
      <c r="AE74" s="110">
        <f t="shared" si="1"/>
        <v>1</v>
      </c>
      <c r="AF74" s="111" t="e">
        <f>#REF!</f>
        <v>#REF!</v>
      </c>
      <c r="AG74" s="111" t="e">
        <f>#REF!</f>
        <v>#REF!</v>
      </c>
      <c r="AH74" s="111" t="e">
        <f>#REF!</f>
        <v>#REF!</v>
      </c>
      <c r="AI74" s="74"/>
      <c r="AJ74" s="91"/>
    </row>
    <row r="75" spans="1:38" s="98" customFormat="1" ht="21">
      <c r="A75" s="99">
        <f>Liste!A74</f>
        <v>66</v>
      </c>
      <c r="B75" s="99" t="str">
        <f>Liste!B74</f>
        <v>BK</v>
      </c>
      <c r="C75" s="100">
        <f>Liste!C74</f>
        <v>4</v>
      </c>
      <c r="D75" s="99" t="str">
        <f>Liste!D74</f>
        <v>Endüstri Bitkileri Zararlıları</v>
      </c>
      <c r="E75" s="100" t="str">
        <f>Liste!E74</f>
        <v>Ali ÖZPINAR</v>
      </c>
      <c r="F75" s="101" t="str">
        <f>Liste!F74</f>
        <v>Perşembe</v>
      </c>
      <c r="G75" s="102">
        <f>Liste!G74</f>
        <v>0</v>
      </c>
      <c r="H75" s="102">
        <f>Liste!H74</f>
        <v>0</v>
      </c>
      <c r="I75" s="102">
        <f>Liste!I74</f>
        <v>0</v>
      </c>
      <c r="J75" s="103">
        <f>Liste!J74</f>
        <v>0</v>
      </c>
      <c r="K75" s="104">
        <f>Liste!K74</f>
        <v>0</v>
      </c>
      <c r="L75" s="105">
        <f>Liste!L74</f>
        <v>0</v>
      </c>
      <c r="M75" s="102">
        <f>Liste!M74</f>
        <v>0</v>
      </c>
      <c r="N75" s="102">
        <f>Liste!N74</f>
        <v>0</v>
      </c>
      <c r="O75" s="102" t="str">
        <f>Liste!O74</f>
        <v>x</v>
      </c>
      <c r="P75" s="102" t="str">
        <f>Liste!P74</f>
        <v>x</v>
      </c>
      <c r="Q75" s="106">
        <f>Liste!Q74</f>
        <v>0</v>
      </c>
      <c r="R75" s="106">
        <f>Liste!R74</f>
        <v>0</v>
      </c>
      <c r="S75" s="106">
        <f>Liste!S74</f>
        <v>0</v>
      </c>
      <c r="T75" s="106">
        <f>Liste!T74</f>
        <v>0</v>
      </c>
      <c r="U75" s="106">
        <f>Liste!U74</f>
        <v>0</v>
      </c>
      <c r="V75" s="106">
        <f>Liste!V74</f>
        <v>0</v>
      </c>
      <c r="W75" s="106">
        <f>Liste!W74</f>
        <v>0</v>
      </c>
      <c r="X75" s="106">
        <f>Liste!X74</f>
        <v>0</v>
      </c>
      <c r="Y75" s="106">
        <f>Liste!Y74</f>
        <v>0</v>
      </c>
      <c r="Z75" s="106">
        <f>Liste!Z74</f>
        <v>0</v>
      </c>
      <c r="AA75" s="106">
        <f>Liste!AA74</f>
        <v>0</v>
      </c>
      <c r="AB75" s="107">
        <f>Liste!AB74</f>
        <v>1</v>
      </c>
      <c r="AC75" s="108">
        <f>Liste!AC74</f>
        <v>0</v>
      </c>
      <c r="AD75" s="109">
        <f>Liste!AD74</f>
        <v>0</v>
      </c>
      <c r="AE75" s="110">
        <f t="shared" si="1"/>
        <v>1</v>
      </c>
      <c r="AF75" s="111" t="e">
        <f>#REF!</f>
        <v>#REF!</v>
      </c>
      <c r="AG75" s="111" t="e">
        <f>#REF!</f>
        <v>#REF!</v>
      </c>
      <c r="AH75" s="111" t="e">
        <f>#REF!</f>
        <v>#REF!</v>
      </c>
      <c r="AI75" s="74"/>
      <c r="AJ75" s="91"/>
    </row>
    <row r="76" spans="1:38" s="98" customFormat="1" ht="21">
      <c r="A76" s="99">
        <f>Liste!A75</f>
        <v>64</v>
      </c>
      <c r="B76" s="99" t="str">
        <f>Liste!B75</f>
        <v>BK</v>
      </c>
      <c r="C76" s="100">
        <f>Liste!C75</f>
        <v>4</v>
      </c>
      <c r="D76" s="99" t="str">
        <f>Liste!D75</f>
        <v>Bitirme Ödevi II</v>
      </c>
      <c r="E76" s="100" t="str">
        <f>Liste!E75</f>
        <v>Bölüm Öğrt. Üyeleri</v>
      </c>
      <c r="F76" s="101" t="str">
        <f>Liste!F75</f>
        <v>Cuma</v>
      </c>
      <c r="G76" s="102">
        <f>Liste!G75</f>
        <v>0</v>
      </c>
      <c r="H76" s="102">
        <f>Liste!H75</f>
        <v>0</v>
      </c>
      <c r="I76" s="102">
        <f>Liste!I75</f>
        <v>0</v>
      </c>
      <c r="J76" s="103">
        <f>Liste!J75</f>
        <v>0</v>
      </c>
      <c r="K76" s="104">
        <f>Liste!K75</f>
        <v>0</v>
      </c>
      <c r="L76" s="105">
        <f>Liste!L75</f>
        <v>0</v>
      </c>
      <c r="M76" s="102">
        <f>Liste!M75</f>
        <v>0</v>
      </c>
      <c r="N76" s="102">
        <f>Liste!N75</f>
        <v>0</v>
      </c>
      <c r="O76" s="102">
        <f>Liste!O75</f>
        <v>0</v>
      </c>
      <c r="P76" s="102">
        <f>Liste!P75</f>
        <v>0</v>
      </c>
      <c r="Q76" s="106">
        <f>Liste!Q75</f>
        <v>0</v>
      </c>
      <c r="R76" s="106">
        <f>Liste!R75</f>
        <v>0</v>
      </c>
      <c r="S76" s="106">
        <f>Liste!S75</f>
        <v>0</v>
      </c>
      <c r="T76" s="106">
        <f>Liste!T75</f>
        <v>0</v>
      </c>
      <c r="U76" s="106" t="str">
        <f>Liste!U75</f>
        <v>x</v>
      </c>
      <c r="V76" s="106" t="str">
        <f>Liste!V75</f>
        <v>x</v>
      </c>
      <c r="W76" s="106">
        <f>Liste!W75</f>
        <v>0</v>
      </c>
      <c r="X76" s="106">
        <f>Liste!X75</f>
        <v>0</v>
      </c>
      <c r="Y76" s="106">
        <f>Liste!Y75</f>
        <v>0</v>
      </c>
      <c r="Z76" s="106">
        <f>Liste!Z75</f>
        <v>0</v>
      </c>
      <c r="AA76" s="106">
        <f>Liste!AA75</f>
        <v>0</v>
      </c>
      <c r="AB76" s="107">
        <f>Liste!AB75</f>
        <v>8</v>
      </c>
      <c r="AC76" s="108">
        <f>Liste!AC75</f>
        <v>0</v>
      </c>
      <c r="AD76" s="109">
        <f>Liste!AD75</f>
        <v>0</v>
      </c>
      <c r="AE76" s="110">
        <f t="shared" si="1"/>
        <v>7</v>
      </c>
      <c r="AF76" s="111" t="e">
        <f>#REF!</f>
        <v>#REF!</v>
      </c>
      <c r="AG76" s="111" t="e">
        <f>#REF!</f>
        <v>#REF!</v>
      </c>
      <c r="AH76" s="111" t="e">
        <f>#REF!</f>
        <v>#REF!</v>
      </c>
      <c r="AI76" s="74"/>
      <c r="AJ76" s="91"/>
    </row>
    <row r="77" spans="1:38" s="98" customFormat="1" ht="21">
      <c r="A77" s="99">
        <f>Liste!A76</f>
        <v>68</v>
      </c>
      <c r="B77" s="99" t="str">
        <f>Liste!B76</f>
        <v>BK</v>
      </c>
      <c r="C77" s="100">
        <f>Liste!C76</f>
        <v>4</v>
      </c>
      <c r="D77" s="99" t="str">
        <f>Liste!D76</f>
        <v>Örtü Altı Sebze Zararlıları</v>
      </c>
      <c r="E77" s="100" t="str">
        <f>Liste!E76</f>
        <v>Çiğdem GÖZEL</v>
      </c>
      <c r="F77" s="101" t="str">
        <f>Liste!F76</f>
        <v>AÇILMIYOR</v>
      </c>
      <c r="G77" s="102" t="str">
        <f>Liste!G76</f>
        <v>x</v>
      </c>
      <c r="H77" s="102" t="str">
        <f>Liste!H76</f>
        <v>x</v>
      </c>
      <c r="I77" s="102">
        <f>Liste!I76</f>
        <v>0</v>
      </c>
      <c r="J77" s="103">
        <f>Liste!J76</f>
        <v>0</v>
      </c>
      <c r="K77" s="104">
        <f>Liste!K76</f>
        <v>0</v>
      </c>
      <c r="L77" s="105">
        <f>Liste!L76</f>
        <v>0</v>
      </c>
      <c r="M77" s="102">
        <f>Liste!M76</f>
        <v>0</v>
      </c>
      <c r="N77" s="102">
        <f>Liste!N76</f>
        <v>0</v>
      </c>
      <c r="O77" s="102">
        <f>Liste!O76</f>
        <v>0</v>
      </c>
      <c r="P77" s="102">
        <f>Liste!P76</f>
        <v>0</v>
      </c>
      <c r="Q77" s="106">
        <f>Liste!Q76</f>
        <v>0</v>
      </c>
      <c r="R77" s="106">
        <f>Liste!R76</f>
        <v>0</v>
      </c>
      <c r="S77" s="106">
        <f>Liste!S76</f>
        <v>0</v>
      </c>
      <c r="T77" s="106">
        <f>Liste!T76</f>
        <v>0</v>
      </c>
      <c r="U77" s="106">
        <f>Liste!U76</f>
        <v>0</v>
      </c>
      <c r="V77" s="106">
        <f>Liste!V76</f>
        <v>0</v>
      </c>
      <c r="W77" s="106">
        <f>Liste!W76</f>
        <v>0</v>
      </c>
      <c r="X77" s="106">
        <f>Liste!X76</f>
        <v>0</v>
      </c>
      <c r="Y77" s="106">
        <f>Liste!Y76</f>
        <v>0</v>
      </c>
      <c r="Z77" s="106">
        <f>Liste!Z76</f>
        <v>0</v>
      </c>
      <c r="AA77" s="106">
        <f>Liste!AA76</f>
        <v>0</v>
      </c>
      <c r="AB77" s="107">
        <f>Liste!AB76</f>
        <v>1</v>
      </c>
      <c r="AC77" s="108">
        <f>Liste!AC76</f>
        <v>0</v>
      </c>
      <c r="AD77" s="109">
        <f>Liste!AD76</f>
        <v>0</v>
      </c>
      <c r="AE77" s="110">
        <f t="shared" si="1"/>
        <v>1</v>
      </c>
      <c r="AF77" s="111" t="e">
        <f>#REF!</f>
        <v>#REF!</v>
      </c>
      <c r="AG77" s="111" t="e">
        <f>#REF!</f>
        <v>#REF!</v>
      </c>
      <c r="AH77" s="111" t="e">
        <f>#REF!</f>
        <v>#REF!</v>
      </c>
      <c r="AI77" s="74"/>
      <c r="AJ77" s="91"/>
    </row>
    <row r="78" spans="1:38" s="98" customFormat="1" ht="21">
      <c r="A78" s="99">
        <f>Liste!A77</f>
        <v>71</v>
      </c>
      <c r="B78" s="99" t="str">
        <f>Liste!B77</f>
        <v>BK</v>
      </c>
      <c r="C78" s="100">
        <f>Liste!C77</f>
        <v>4</v>
      </c>
      <c r="D78" s="99" t="str">
        <f>Liste!D77</f>
        <v>Süs Bitkileri Zararlıları</v>
      </c>
      <c r="E78" s="100" t="str">
        <f>Liste!E77</f>
        <v>Burak POLAT</v>
      </c>
      <c r="F78" s="101" t="str">
        <f>Liste!F77</f>
        <v>AÇILMIYOR</v>
      </c>
      <c r="G78" s="102" t="str">
        <f>Liste!G77</f>
        <v>x</v>
      </c>
      <c r="H78" s="102" t="str">
        <f>Liste!H77</f>
        <v>x</v>
      </c>
      <c r="I78" s="102">
        <f>Liste!I77</f>
        <v>0</v>
      </c>
      <c r="J78" s="103">
        <f>Liste!J77</f>
        <v>0</v>
      </c>
      <c r="K78" s="104">
        <f>Liste!K77</f>
        <v>0</v>
      </c>
      <c r="L78" s="105">
        <f>Liste!L77</f>
        <v>0</v>
      </c>
      <c r="M78" s="102">
        <f>Liste!M77</f>
        <v>0</v>
      </c>
      <c r="N78" s="102">
        <f>Liste!N77</f>
        <v>0</v>
      </c>
      <c r="O78" s="102">
        <f>Liste!O77</f>
        <v>0</v>
      </c>
      <c r="P78" s="102">
        <f>Liste!P77</f>
        <v>0</v>
      </c>
      <c r="Q78" s="106">
        <f>Liste!Q77</f>
        <v>0</v>
      </c>
      <c r="R78" s="106">
        <f>Liste!R77</f>
        <v>0</v>
      </c>
      <c r="S78" s="106">
        <f>Liste!S77</f>
        <v>0</v>
      </c>
      <c r="T78" s="106">
        <f>Liste!T77</f>
        <v>0</v>
      </c>
      <c r="U78" s="106">
        <f>Liste!U77</f>
        <v>0</v>
      </c>
      <c r="V78" s="106">
        <f>Liste!V77</f>
        <v>0</v>
      </c>
      <c r="W78" s="106">
        <f>Liste!W77</f>
        <v>0</v>
      </c>
      <c r="X78" s="106">
        <f>Liste!X77</f>
        <v>0</v>
      </c>
      <c r="Y78" s="106">
        <f>Liste!Y77</f>
        <v>0</v>
      </c>
      <c r="Z78" s="106">
        <f>Liste!Z77</f>
        <v>0</v>
      </c>
      <c r="AA78" s="106">
        <f>Liste!AA77</f>
        <v>0</v>
      </c>
      <c r="AB78" s="107">
        <f>Liste!AB77</f>
        <v>1</v>
      </c>
      <c r="AC78" s="108">
        <f>Liste!AC77</f>
        <v>0</v>
      </c>
      <c r="AD78" s="109">
        <f>Liste!AD77</f>
        <v>0</v>
      </c>
      <c r="AE78" s="110">
        <f t="shared" si="1"/>
        <v>1</v>
      </c>
      <c r="AF78" s="111" t="e">
        <f>#REF!</f>
        <v>#REF!</v>
      </c>
      <c r="AG78" s="111" t="e">
        <f>#REF!</f>
        <v>#REF!</v>
      </c>
      <c r="AH78" s="111" t="e">
        <f>#REF!</f>
        <v>#REF!</v>
      </c>
      <c r="AI78" s="74"/>
      <c r="AJ78" s="91"/>
    </row>
    <row r="79" spans="1:38" s="112" customFormat="1" ht="21">
      <c r="A79" s="99">
        <f>Liste!A78</f>
        <v>73</v>
      </c>
      <c r="B79" s="99" t="str">
        <f>Liste!B78</f>
        <v>FİS</v>
      </c>
      <c r="C79" s="100">
        <f>Liste!C78</f>
        <v>3</v>
      </c>
      <c r="D79" s="99" t="str">
        <f>Liste!D78</f>
        <v>Bahçe Bitk.Topraksız Tarım</v>
      </c>
      <c r="E79" s="100" t="str">
        <f>Liste!E78</f>
        <v>Seçkin KAYA</v>
      </c>
      <c r="F79" s="101" t="str">
        <f>Liste!F78</f>
        <v>Cuma</v>
      </c>
      <c r="G79" s="102">
        <f>Liste!G78</f>
        <v>0</v>
      </c>
      <c r="H79" s="102">
        <f>Liste!H78</f>
        <v>0</v>
      </c>
      <c r="I79" s="102" t="str">
        <f>Liste!I78</f>
        <v>x</v>
      </c>
      <c r="J79" s="103" t="str">
        <f>Liste!J78</f>
        <v>x</v>
      </c>
      <c r="K79" s="104" t="str">
        <f>Liste!K78</f>
        <v>x</v>
      </c>
      <c r="L79" s="105">
        <f>Liste!L78</f>
        <v>0</v>
      </c>
      <c r="M79" s="102">
        <f>Liste!M78</f>
        <v>0</v>
      </c>
      <c r="N79" s="102">
        <f>Liste!N78</f>
        <v>0</v>
      </c>
      <c r="O79" s="102">
        <f>Liste!O78</f>
        <v>0</v>
      </c>
      <c r="P79" s="102">
        <f>Liste!P78</f>
        <v>0</v>
      </c>
      <c r="Q79" s="106">
        <f>Liste!Q78</f>
        <v>0</v>
      </c>
      <c r="R79" s="106">
        <f>Liste!R78</f>
        <v>0</v>
      </c>
      <c r="S79" s="106">
        <f>Liste!S78</f>
        <v>0</v>
      </c>
      <c r="T79" s="106">
        <f>Liste!T78</f>
        <v>0</v>
      </c>
      <c r="U79" s="106">
        <f>Liste!U78</f>
        <v>0</v>
      </c>
      <c r="V79" s="106">
        <f>Liste!V78</f>
        <v>0</v>
      </c>
      <c r="W79" s="106">
        <f>Liste!W78</f>
        <v>0</v>
      </c>
      <c r="X79" s="106">
        <f>Liste!X78</f>
        <v>0</v>
      </c>
      <c r="Y79" s="106">
        <f>Liste!Y78</f>
        <v>0</v>
      </c>
      <c r="Z79" s="106">
        <f>Liste!Z78</f>
        <v>0</v>
      </c>
      <c r="AA79" s="106">
        <f>Liste!AA78</f>
        <v>0</v>
      </c>
      <c r="AB79" s="107">
        <f>Liste!AB78</f>
        <v>1</v>
      </c>
      <c r="AC79" s="108">
        <f>Liste!AC78</f>
        <v>0</v>
      </c>
      <c r="AD79" s="109">
        <f>Liste!AD78</f>
        <v>0</v>
      </c>
      <c r="AE79" s="110">
        <f t="shared" si="1"/>
        <v>1</v>
      </c>
      <c r="AF79" s="111" t="e">
        <f>#REF!</f>
        <v>#REF!</v>
      </c>
      <c r="AG79" s="111" t="e">
        <f>#REF!</f>
        <v>#REF!</v>
      </c>
      <c r="AH79" s="111" t="e">
        <f>#REF!</f>
        <v>#REF!</v>
      </c>
      <c r="AI79" s="74"/>
      <c r="AJ79" s="91"/>
      <c r="AK79" s="98"/>
      <c r="AL79" s="98"/>
    </row>
    <row r="80" spans="1:38" s="112" customFormat="1" ht="21">
      <c r="A80" s="99">
        <f>Liste!A79</f>
        <v>76</v>
      </c>
      <c r="B80" s="99" t="str">
        <f>Liste!B79</f>
        <v>FİS</v>
      </c>
      <c r="C80" s="100">
        <f>Liste!C79</f>
        <v>3</v>
      </c>
      <c r="D80" s="99" t="str">
        <f>Liste!D79</f>
        <v>Bilirkişilik</v>
      </c>
      <c r="E80" s="100" t="str">
        <f>Liste!E79</f>
        <v>Arif SEMERCİ</v>
      </c>
      <c r="F80" s="101" t="str">
        <f>Liste!F79</f>
        <v>Cuma</v>
      </c>
      <c r="G80" s="102">
        <f>Liste!G79</f>
        <v>0</v>
      </c>
      <c r="H80" s="102">
        <f>Liste!H79</f>
        <v>0</v>
      </c>
      <c r="I80" s="102" t="str">
        <f>Liste!I79</f>
        <v>x</v>
      </c>
      <c r="J80" s="103" t="str">
        <f>Liste!J79</f>
        <v>x</v>
      </c>
      <c r="K80" s="104" t="str">
        <f>Liste!K79</f>
        <v>x</v>
      </c>
      <c r="L80" s="105">
        <f>Liste!L79</f>
        <v>0</v>
      </c>
      <c r="M80" s="102">
        <f>Liste!M79</f>
        <v>0</v>
      </c>
      <c r="N80" s="102">
        <f>Liste!N79</f>
        <v>0</v>
      </c>
      <c r="O80" s="102">
        <f>Liste!O79</f>
        <v>0</v>
      </c>
      <c r="P80" s="102">
        <f>Liste!P79</f>
        <v>0</v>
      </c>
      <c r="Q80" s="106">
        <f>Liste!Q79</f>
        <v>0</v>
      </c>
      <c r="R80" s="106">
        <f>Liste!R79</f>
        <v>0</v>
      </c>
      <c r="S80" s="106">
        <f>Liste!S79</f>
        <v>0</v>
      </c>
      <c r="T80" s="106">
        <f>Liste!T79</f>
        <v>0</v>
      </c>
      <c r="U80" s="106">
        <f>Liste!U79</f>
        <v>0</v>
      </c>
      <c r="V80" s="106">
        <f>Liste!V79</f>
        <v>0</v>
      </c>
      <c r="W80" s="106">
        <f>Liste!W79</f>
        <v>0</v>
      </c>
      <c r="X80" s="106">
        <f>Liste!X79</f>
        <v>0</v>
      </c>
      <c r="Y80" s="106">
        <f>Liste!Y79</f>
        <v>0</v>
      </c>
      <c r="Z80" s="106">
        <f>Liste!Z79</f>
        <v>0</v>
      </c>
      <c r="AA80" s="106">
        <f>Liste!AA79</f>
        <v>0</v>
      </c>
      <c r="AB80" s="107">
        <f>Liste!AB79</f>
        <v>1</v>
      </c>
      <c r="AC80" s="108">
        <f>Liste!AC79</f>
        <v>0</v>
      </c>
      <c r="AD80" s="109">
        <f>Liste!AD79</f>
        <v>0</v>
      </c>
      <c r="AE80" s="110">
        <f t="shared" si="1"/>
        <v>1</v>
      </c>
      <c r="AF80" s="111" t="e">
        <f>#REF!</f>
        <v>#REF!</v>
      </c>
      <c r="AG80" s="111" t="e">
        <f>#REF!</f>
        <v>#REF!</v>
      </c>
      <c r="AH80" s="111" t="e">
        <f>#REF!</f>
        <v>#REF!</v>
      </c>
      <c r="AI80" s="74"/>
      <c r="AJ80" s="91"/>
      <c r="AK80" s="98"/>
      <c r="AL80" s="98"/>
    </row>
    <row r="81" spans="1:38" s="112" customFormat="1" ht="21">
      <c r="A81" s="99">
        <f>Liste!A80</f>
        <v>77</v>
      </c>
      <c r="B81" s="99" t="str">
        <f>Liste!B80</f>
        <v>FİS</v>
      </c>
      <c r="C81" s="100">
        <f>Liste!C80</f>
        <v>3</v>
      </c>
      <c r="D81" s="99" t="str">
        <f>Liste!D80</f>
        <v>Bit. ve Hay. Ürün. Maliyeti</v>
      </c>
      <c r="E81" s="100" t="str">
        <f>Liste!E80</f>
        <v>Duygu AKTÜRK</v>
      </c>
      <c r="F81" s="101" t="str">
        <f>Liste!F80</f>
        <v>Cuma</v>
      </c>
      <c r="G81" s="102">
        <f>Liste!G80</f>
        <v>0</v>
      </c>
      <c r="H81" s="102">
        <f>Liste!H80</f>
        <v>0</v>
      </c>
      <c r="I81" s="102" t="str">
        <f>Liste!I80</f>
        <v>x</v>
      </c>
      <c r="J81" s="103" t="str">
        <f>Liste!J80</f>
        <v>x</v>
      </c>
      <c r="K81" s="104" t="str">
        <f>Liste!K80</f>
        <v>x</v>
      </c>
      <c r="L81" s="105">
        <f>Liste!L80</f>
        <v>0</v>
      </c>
      <c r="M81" s="102">
        <f>Liste!M80</f>
        <v>0</v>
      </c>
      <c r="N81" s="102">
        <f>Liste!N80</f>
        <v>0</v>
      </c>
      <c r="O81" s="102">
        <f>Liste!O80</f>
        <v>0</v>
      </c>
      <c r="P81" s="102">
        <f>Liste!P80</f>
        <v>0</v>
      </c>
      <c r="Q81" s="106">
        <f>Liste!Q80</f>
        <v>0</v>
      </c>
      <c r="R81" s="106">
        <f>Liste!R80</f>
        <v>0</v>
      </c>
      <c r="S81" s="106">
        <f>Liste!S80</f>
        <v>0</v>
      </c>
      <c r="T81" s="106">
        <f>Liste!T80</f>
        <v>0</v>
      </c>
      <c r="U81" s="106">
        <f>Liste!U80</f>
        <v>0</v>
      </c>
      <c r="V81" s="106">
        <f>Liste!V80</f>
        <v>0</v>
      </c>
      <c r="W81" s="106">
        <f>Liste!W80</f>
        <v>0</v>
      </c>
      <c r="X81" s="106">
        <f>Liste!X80</f>
        <v>0</v>
      </c>
      <c r="Y81" s="106">
        <f>Liste!Y80</f>
        <v>0</v>
      </c>
      <c r="Z81" s="106">
        <f>Liste!Z80</f>
        <v>0</v>
      </c>
      <c r="AA81" s="106">
        <f>Liste!AA80</f>
        <v>0</v>
      </c>
      <c r="AB81" s="107">
        <f>Liste!AB80</f>
        <v>1</v>
      </c>
      <c r="AC81" s="108">
        <f>Liste!AC80</f>
        <v>0</v>
      </c>
      <c r="AD81" s="109">
        <f>Liste!AD80</f>
        <v>0</v>
      </c>
      <c r="AE81" s="110">
        <f t="shared" si="1"/>
        <v>1</v>
      </c>
      <c r="AF81" s="111" t="e">
        <f>#REF!</f>
        <v>#REF!</v>
      </c>
      <c r="AG81" s="111" t="e">
        <f>#REF!</f>
        <v>#REF!</v>
      </c>
      <c r="AH81" s="111" t="e">
        <f>#REF!</f>
        <v>#REF!</v>
      </c>
      <c r="AI81" s="74"/>
      <c r="AJ81" s="91"/>
      <c r="AK81" s="98"/>
      <c r="AL81" s="98"/>
    </row>
    <row r="82" spans="1:38" s="112" customFormat="1" ht="21">
      <c r="A82" s="99">
        <f>Liste!A81</f>
        <v>78</v>
      </c>
      <c r="B82" s="99" t="str">
        <f>Liste!B81</f>
        <v>FİS</v>
      </c>
      <c r="C82" s="100">
        <f>Liste!C81</f>
        <v>3</v>
      </c>
      <c r="D82" s="99" t="str">
        <f>Liste!D81</f>
        <v>Bitki Besleme ve Güb.</v>
      </c>
      <c r="E82" s="100" t="str">
        <f>Liste!E81</f>
        <v>Yakup ÇIKILI</v>
      </c>
      <c r="F82" s="101" t="str">
        <f>Liste!F81</f>
        <v>Cuma</v>
      </c>
      <c r="G82" s="102">
        <f>Liste!G81</f>
        <v>0</v>
      </c>
      <c r="H82" s="102">
        <f>Liste!H81</f>
        <v>0</v>
      </c>
      <c r="I82" s="102" t="str">
        <f>Liste!I81</f>
        <v>x</v>
      </c>
      <c r="J82" s="103" t="str">
        <f>Liste!J81</f>
        <v>x</v>
      </c>
      <c r="K82" s="104" t="str">
        <f>Liste!K81</f>
        <v>x</v>
      </c>
      <c r="L82" s="105">
        <f>Liste!L81</f>
        <v>0</v>
      </c>
      <c r="M82" s="102">
        <f>Liste!M81</f>
        <v>0</v>
      </c>
      <c r="N82" s="102">
        <f>Liste!N81</f>
        <v>0</v>
      </c>
      <c r="O82" s="102">
        <f>Liste!O81</f>
        <v>0</v>
      </c>
      <c r="P82" s="102">
        <f>Liste!P81</f>
        <v>0</v>
      </c>
      <c r="Q82" s="106">
        <f>Liste!Q81</f>
        <v>0</v>
      </c>
      <c r="R82" s="106">
        <f>Liste!R81</f>
        <v>0</v>
      </c>
      <c r="S82" s="106">
        <f>Liste!S81</f>
        <v>0</v>
      </c>
      <c r="T82" s="106">
        <f>Liste!T81</f>
        <v>0</v>
      </c>
      <c r="U82" s="106">
        <f>Liste!U81</f>
        <v>0</v>
      </c>
      <c r="V82" s="106">
        <f>Liste!V81</f>
        <v>0</v>
      </c>
      <c r="W82" s="106">
        <f>Liste!W81</f>
        <v>0</v>
      </c>
      <c r="X82" s="106">
        <f>Liste!X81</f>
        <v>0</v>
      </c>
      <c r="Y82" s="106">
        <f>Liste!Y81</f>
        <v>0</v>
      </c>
      <c r="Z82" s="106">
        <f>Liste!Z81</f>
        <v>0</v>
      </c>
      <c r="AA82" s="106">
        <f>Liste!AA81</f>
        <v>0</v>
      </c>
      <c r="AB82" s="107">
        <f>Liste!AB81</f>
        <v>1</v>
      </c>
      <c r="AC82" s="108">
        <f>Liste!AC81</f>
        <v>0</v>
      </c>
      <c r="AD82" s="109">
        <f>Liste!AD81</f>
        <v>0</v>
      </c>
      <c r="AE82" s="110">
        <f t="shared" si="1"/>
        <v>1</v>
      </c>
      <c r="AF82" s="111" t="e">
        <f>#REF!</f>
        <v>#REF!</v>
      </c>
      <c r="AG82" s="111" t="e">
        <f>#REF!</f>
        <v>#REF!</v>
      </c>
      <c r="AH82" s="111" t="e">
        <f>#REF!</f>
        <v>#REF!</v>
      </c>
      <c r="AI82" s="74"/>
      <c r="AJ82" s="91"/>
      <c r="AK82" s="98"/>
      <c r="AL82" s="98"/>
    </row>
    <row r="83" spans="1:38" s="112" customFormat="1" ht="21">
      <c r="A83" s="99">
        <f>Liste!A82</f>
        <v>79</v>
      </c>
      <c r="B83" s="99" t="str">
        <f>Liste!B82</f>
        <v>FİS</v>
      </c>
      <c r="C83" s="100">
        <f>Liste!C82</f>
        <v>3</v>
      </c>
      <c r="D83" s="99" t="str">
        <f>Liste!D82</f>
        <v>Bitkilerde Bes. Boz.</v>
      </c>
      <c r="E83" s="100" t="str">
        <f>Liste!E82</f>
        <v>Ali SÜMER</v>
      </c>
      <c r="F83" s="101" t="str">
        <f>Liste!F82</f>
        <v>Cuma</v>
      </c>
      <c r="G83" s="102">
        <f>Liste!G82</f>
        <v>0</v>
      </c>
      <c r="H83" s="102">
        <f>Liste!H82</f>
        <v>0</v>
      </c>
      <c r="I83" s="102" t="str">
        <f>Liste!I82</f>
        <v>x</v>
      </c>
      <c r="J83" s="103" t="str">
        <f>Liste!J82</f>
        <v>x</v>
      </c>
      <c r="K83" s="104" t="str">
        <f>Liste!K82</f>
        <v>x</v>
      </c>
      <c r="L83" s="105">
        <f>Liste!L82</f>
        <v>0</v>
      </c>
      <c r="M83" s="102">
        <f>Liste!M82</f>
        <v>0</v>
      </c>
      <c r="N83" s="102">
        <f>Liste!N82</f>
        <v>0</v>
      </c>
      <c r="O83" s="102">
        <f>Liste!O82</f>
        <v>0</v>
      </c>
      <c r="P83" s="102">
        <f>Liste!P82</f>
        <v>0</v>
      </c>
      <c r="Q83" s="106">
        <f>Liste!Q82</f>
        <v>0</v>
      </c>
      <c r="R83" s="106">
        <f>Liste!R82</f>
        <v>0</v>
      </c>
      <c r="S83" s="106">
        <f>Liste!S82</f>
        <v>0</v>
      </c>
      <c r="T83" s="106">
        <f>Liste!T82</f>
        <v>0</v>
      </c>
      <c r="U83" s="106">
        <f>Liste!U82</f>
        <v>0</v>
      </c>
      <c r="V83" s="106">
        <f>Liste!V82</f>
        <v>0</v>
      </c>
      <c r="W83" s="106">
        <f>Liste!W82</f>
        <v>0</v>
      </c>
      <c r="X83" s="106">
        <f>Liste!X82</f>
        <v>0</v>
      </c>
      <c r="Y83" s="106">
        <f>Liste!Y82</f>
        <v>0</v>
      </c>
      <c r="Z83" s="106">
        <f>Liste!Z82</f>
        <v>0</v>
      </c>
      <c r="AA83" s="106">
        <f>Liste!AA82</f>
        <v>0</v>
      </c>
      <c r="AB83" s="107">
        <f>Liste!AB82</f>
        <v>1</v>
      </c>
      <c r="AC83" s="108">
        <f>Liste!AC82</f>
        <v>0</v>
      </c>
      <c r="AD83" s="109">
        <f>Liste!AD82</f>
        <v>0</v>
      </c>
      <c r="AE83" s="110">
        <f t="shared" si="1"/>
        <v>1</v>
      </c>
      <c r="AF83" s="111" t="e">
        <f>#REF!</f>
        <v>#REF!</v>
      </c>
      <c r="AG83" s="111" t="e">
        <f>#REF!</f>
        <v>#REF!</v>
      </c>
      <c r="AH83" s="111" t="e">
        <f>#REF!</f>
        <v>#REF!</v>
      </c>
      <c r="AI83" s="74"/>
      <c r="AJ83" s="91"/>
      <c r="AK83" s="98"/>
      <c r="AL83" s="98"/>
    </row>
    <row r="84" spans="1:38" s="112" customFormat="1" ht="21">
      <c r="A84" s="99">
        <f>Liste!A83</f>
        <v>80</v>
      </c>
      <c r="B84" s="99" t="str">
        <f>Liste!B83</f>
        <v>FİS</v>
      </c>
      <c r="C84" s="100">
        <f>Liste!C83</f>
        <v>3</v>
      </c>
      <c r="D84" s="99" t="str">
        <f>Liste!D83</f>
        <v>Entegre Mücadele</v>
      </c>
      <c r="E84" s="100" t="str">
        <f>Liste!E83</f>
        <v>İsmail KASAP</v>
      </c>
      <c r="F84" s="101" t="str">
        <f>Liste!F83</f>
        <v>Cuma</v>
      </c>
      <c r="G84" s="102">
        <f>Liste!G83</f>
        <v>0</v>
      </c>
      <c r="H84" s="102">
        <f>Liste!H83</f>
        <v>0</v>
      </c>
      <c r="I84" s="102" t="str">
        <f>Liste!I83</f>
        <v>x</v>
      </c>
      <c r="J84" s="103" t="str">
        <f>Liste!J83</f>
        <v>x</v>
      </c>
      <c r="K84" s="104" t="str">
        <f>Liste!K83</f>
        <v>x</v>
      </c>
      <c r="L84" s="105">
        <f>Liste!L83</f>
        <v>0</v>
      </c>
      <c r="M84" s="102">
        <f>Liste!M83</f>
        <v>0</v>
      </c>
      <c r="N84" s="102">
        <f>Liste!N83</f>
        <v>0</v>
      </c>
      <c r="O84" s="102">
        <f>Liste!O83</f>
        <v>0</v>
      </c>
      <c r="P84" s="102">
        <f>Liste!P83</f>
        <v>0</v>
      </c>
      <c r="Q84" s="106">
        <f>Liste!Q83</f>
        <v>0</v>
      </c>
      <c r="R84" s="106">
        <f>Liste!R83</f>
        <v>0</v>
      </c>
      <c r="S84" s="106">
        <f>Liste!S83</f>
        <v>0</v>
      </c>
      <c r="T84" s="106">
        <f>Liste!T83</f>
        <v>0</v>
      </c>
      <c r="U84" s="106">
        <f>Liste!U83</f>
        <v>0</v>
      </c>
      <c r="V84" s="106">
        <f>Liste!V83</f>
        <v>0</v>
      </c>
      <c r="W84" s="106">
        <f>Liste!W83</f>
        <v>0</v>
      </c>
      <c r="X84" s="106">
        <f>Liste!X83</f>
        <v>0</v>
      </c>
      <c r="Y84" s="106">
        <f>Liste!Y83</f>
        <v>0</v>
      </c>
      <c r="Z84" s="106">
        <f>Liste!Z83</f>
        <v>0</v>
      </c>
      <c r="AA84" s="106">
        <f>Liste!AA83</f>
        <v>0</v>
      </c>
      <c r="AB84" s="107">
        <f>Liste!AB83</f>
        <v>1</v>
      </c>
      <c r="AC84" s="108">
        <f>Liste!AC83</f>
        <v>0</v>
      </c>
      <c r="AD84" s="109">
        <f>Liste!AD83</f>
        <v>0</v>
      </c>
      <c r="AE84" s="110">
        <f t="shared" si="1"/>
        <v>1</v>
      </c>
      <c r="AF84" s="111" t="e">
        <f>#REF!</f>
        <v>#REF!</v>
      </c>
      <c r="AG84" s="111" t="e">
        <f>#REF!</f>
        <v>#REF!</v>
      </c>
      <c r="AH84" s="111" t="e">
        <f>#REF!</f>
        <v>#REF!</v>
      </c>
      <c r="AI84" s="74"/>
      <c r="AJ84" s="91"/>
      <c r="AK84" s="98"/>
      <c r="AL84" s="98"/>
    </row>
    <row r="85" spans="1:38" s="112" customFormat="1" ht="21">
      <c r="A85" s="99">
        <f>Liste!A84</f>
        <v>82</v>
      </c>
      <c r="B85" s="99" t="str">
        <f>Liste!B84</f>
        <v>FİS</v>
      </c>
      <c r="C85" s="100">
        <f>Liste!C84</f>
        <v>3</v>
      </c>
      <c r="D85" s="99" t="str">
        <f>Liste!D84</f>
        <v>Hobi Amaçlı Süs bit. Yet.</v>
      </c>
      <c r="E85" s="100" t="str">
        <f>Liste!E84</f>
        <v>Arda AKÇAL</v>
      </c>
      <c r="F85" s="101" t="str">
        <f>Liste!F84</f>
        <v>Cuma</v>
      </c>
      <c r="G85" s="102">
        <f>Liste!G84</f>
        <v>0</v>
      </c>
      <c r="H85" s="102">
        <f>Liste!H84</f>
        <v>0</v>
      </c>
      <c r="I85" s="102" t="str">
        <f>Liste!I84</f>
        <v>x</v>
      </c>
      <c r="J85" s="103" t="str">
        <f>Liste!J84</f>
        <v>x</v>
      </c>
      <c r="K85" s="104" t="str">
        <f>Liste!K84</f>
        <v>x</v>
      </c>
      <c r="L85" s="105">
        <f>Liste!L84</f>
        <v>0</v>
      </c>
      <c r="M85" s="102">
        <f>Liste!M84</f>
        <v>0</v>
      </c>
      <c r="N85" s="102">
        <f>Liste!N84</f>
        <v>0</v>
      </c>
      <c r="O85" s="102">
        <f>Liste!O84</f>
        <v>0</v>
      </c>
      <c r="P85" s="102">
        <f>Liste!P84</f>
        <v>0</v>
      </c>
      <c r="Q85" s="106">
        <f>Liste!Q84</f>
        <v>0</v>
      </c>
      <c r="R85" s="106">
        <f>Liste!R84</f>
        <v>0</v>
      </c>
      <c r="S85" s="106">
        <f>Liste!S84</f>
        <v>0</v>
      </c>
      <c r="T85" s="106">
        <f>Liste!T84</f>
        <v>0</v>
      </c>
      <c r="U85" s="106">
        <f>Liste!U84</f>
        <v>0</v>
      </c>
      <c r="V85" s="106">
        <f>Liste!V84</f>
        <v>0</v>
      </c>
      <c r="W85" s="106">
        <f>Liste!W84</f>
        <v>0</v>
      </c>
      <c r="X85" s="106">
        <f>Liste!X84</f>
        <v>0</v>
      </c>
      <c r="Y85" s="106">
        <f>Liste!Y84</f>
        <v>0</v>
      </c>
      <c r="Z85" s="106">
        <f>Liste!Z84</f>
        <v>0</v>
      </c>
      <c r="AA85" s="106">
        <f>Liste!AA84</f>
        <v>0</v>
      </c>
      <c r="AB85" s="107">
        <f>Liste!AB84</f>
        <v>1</v>
      </c>
      <c r="AC85" s="108">
        <f>Liste!AC84</f>
        <v>0</v>
      </c>
      <c r="AD85" s="109">
        <f>Liste!AD84</f>
        <v>0</v>
      </c>
      <c r="AE85" s="110">
        <f t="shared" si="1"/>
        <v>1</v>
      </c>
      <c r="AF85" s="111" t="e">
        <f>#REF!</f>
        <v>#REF!</v>
      </c>
      <c r="AG85" s="111" t="e">
        <f>#REF!</f>
        <v>#REF!</v>
      </c>
      <c r="AH85" s="111" t="e">
        <f>#REF!</f>
        <v>#REF!</v>
      </c>
      <c r="AI85" s="74"/>
      <c r="AJ85" s="91"/>
      <c r="AK85" s="98"/>
      <c r="AL85" s="98"/>
    </row>
    <row r="86" spans="1:38" s="112" customFormat="1" ht="21">
      <c r="A86" s="99">
        <f>Liste!A85</f>
        <v>84</v>
      </c>
      <c r="B86" s="99" t="str">
        <f>Liste!B85</f>
        <v>FİS</v>
      </c>
      <c r="C86" s="100">
        <f>Liste!C85</f>
        <v>3</v>
      </c>
      <c r="D86" s="99" t="str">
        <f>Liste!D85</f>
        <v>Meyve Ve Seb. Soğ. Muh. İlk.</v>
      </c>
      <c r="E86" s="100" t="str">
        <f>Liste!E85</f>
        <v>Neslihan EKİNCİ</v>
      </c>
      <c r="F86" s="101" t="str">
        <f>Liste!F85</f>
        <v>Cuma</v>
      </c>
      <c r="G86" s="102">
        <f>Liste!G85</f>
        <v>0</v>
      </c>
      <c r="H86" s="102">
        <f>Liste!H85</f>
        <v>0</v>
      </c>
      <c r="I86" s="102" t="str">
        <f>Liste!I85</f>
        <v>x</v>
      </c>
      <c r="J86" s="103" t="str">
        <f>Liste!J85</f>
        <v>x</v>
      </c>
      <c r="K86" s="104" t="str">
        <f>Liste!K85</f>
        <v>x</v>
      </c>
      <c r="L86" s="105">
        <f>Liste!L85</f>
        <v>0</v>
      </c>
      <c r="M86" s="102">
        <f>Liste!M85</f>
        <v>0</v>
      </c>
      <c r="N86" s="102">
        <f>Liste!N85</f>
        <v>0</v>
      </c>
      <c r="O86" s="102">
        <f>Liste!O85</f>
        <v>0</v>
      </c>
      <c r="P86" s="102">
        <f>Liste!P85</f>
        <v>0</v>
      </c>
      <c r="Q86" s="106">
        <f>Liste!Q85</f>
        <v>0</v>
      </c>
      <c r="R86" s="106">
        <f>Liste!R85</f>
        <v>0</v>
      </c>
      <c r="S86" s="106">
        <f>Liste!S85</f>
        <v>0</v>
      </c>
      <c r="T86" s="106">
        <f>Liste!T85</f>
        <v>0</v>
      </c>
      <c r="U86" s="106">
        <f>Liste!U85</f>
        <v>0</v>
      </c>
      <c r="V86" s="106">
        <f>Liste!V85</f>
        <v>0</v>
      </c>
      <c r="W86" s="106">
        <f>Liste!W85</f>
        <v>0</v>
      </c>
      <c r="X86" s="106">
        <f>Liste!X85</f>
        <v>0</v>
      </c>
      <c r="Y86" s="106">
        <f>Liste!Y85</f>
        <v>0</v>
      </c>
      <c r="Z86" s="106">
        <f>Liste!Z85</f>
        <v>0</v>
      </c>
      <c r="AA86" s="106">
        <f>Liste!AA85</f>
        <v>0</v>
      </c>
      <c r="AB86" s="107">
        <f>Liste!AB85</f>
        <v>1</v>
      </c>
      <c r="AC86" s="108">
        <f>Liste!AC85</f>
        <v>0</v>
      </c>
      <c r="AD86" s="109">
        <f>Liste!AD85</f>
        <v>0</v>
      </c>
      <c r="AE86" s="110">
        <f t="shared" si="1"/>
        <v>1</v>
      </c>
      <c r="AF86" s="111" t="e">
        <f>#REF!</f>
        <v>#REF!</v>
      </c>
      <c r="AG86" s="111" t="e">
        <f>#REF!</f>
        <v>#REF!</v>
      </c>
      <c r="AH86" s="111" t="e">
        <f>#REF!</f>
        <v>#REF!</v>
      </c>
      <c r="AI86" s="74"/>
      <c r="AJ86" s="91"/>
      <c r="AK86" s="98"/>
      <c r="AL86" s="98"/>
    </row>
    <row r="87" spans="1:38" s="112" customFormat="1" ht="21">
      <c r="A87" s="99">
        <f>Liste!A86</f>
        <v>87</v>
      </c>
      <c r="B87" s="99" t="str">
        <f>Liste!B86</f>
        <v>FİS</v>
      </c>
      <c r="C87" s="100">
        <f>Liste!C86</f>
        <v>3</v>
      </c>
      <c r="D87" s="99" t="str">
        <f>Liste!D86</f>
        <v>Permakültür</v>
      </c>
      <c r="E87" s="100" t="str">
        <f>Liste!E86</f>
        <v>Harun BAYTEKİN</v>
      </c>
      <c r="F87" s="101" t="str">
        <f>Liste!F86</f>
        <v>Cuma</v>
      </c>
      <c r="G87" s="102">
        <f>Liste!G86</f>
        <v>0</v>
      </c>
      <c r="H87" s="102">
        <f>Liste!H86</f>
        <v>0</v>
      </c>
      <c r="I87" s="102" t="str">
        <f>Liste!I86</f>
        <v>x</v>
      </c>
      <c r="J87" s="103" t="str">
        <f>Liste!J86</f>
        <v>x</v>
      </c>
      <c r="K87" s="104" t="str">
        <f>Liste!K86</f>
        <v>x</v>
      </c>
      <c r="L87" s="105">
        <f>Liste!L86</f>
        <v>0</v>
      </c>
      <c r="M87" s="102">
        <f>Liste!M86</f>
        <v>0</v>
      </c>
      <c r="N87" s="102">
        <f>Liste!N86</f>
        <v>0</v>
      </c>
      <c r="O87" s="102">
        <f>Liste!O86</f>
        <v>0</v>
      </c>
      <c r="P87" s="102">
        <f>Liste!P86</f>
        <v>0</v>
      </c>
      <c r="Q87" s="106">
        <f>Liste!Q86</f>
        <v>0</v>
      </c>
      <c r="R87" s="106">
        <f>Liste!R86</f>
        <v>0</v>
      </c>
      <c r="S87" s="106">
        <f>Liste!S86</f>
        <v>0</v>
      </c>
      <c r="T87" s="106">
        <f>Liste!T86</f>
        <v>0</v>
      </c>
      <c r="U87" s="106">
        <f>Liste!U86</f>
        <v>0</v>
      </c>
      <c r="V87" s="106">
        <f>Liste!V86</f>
        <v>0</v>
      </c>
      <c r="W87" s="106">
        <f>Liste!W86</f>
        <v>0</v>
      </c>
      <c r="X87" s="106">
        <f>Liste!X86</f>
        <v>0</v>
      </c>
      <c r="Y87" s="106">
        <f>Liste!Y86</f>
        <v>0</v>
      </c>
      <c r="Z87" s="106">
        <f>Liste!Z86</f>
        <v>0</v>
      </c>
      <c r="AA87" s="106">
        <f>Liste!AA86</f>
        <v>0</v>
      </c>
      <c r="AB87" s="107">
        <f>Liste!AB86</f>
        <v>1</v>
      </c>
      <c r="AC87" s="108">
        <f>Liste!AC86</f>
        <v>0</v>
      </c>
      <c r="AD87" s="109">
        <f>Liste!AD86</f>
        <v>0</v>
      </c>
      <c r="AE87" s="110">
        <f t="shared" si="1"/>
        <v>1</v>
      </c>
      <c r="AF87" s="111" t="e">
        <f>#REF!</f>
        <v>#REF!</v>
      </c>
      <c r="AG87" s="111" t="e">
        <f>#REF!</f>
        <v>#REF!</v>
      </c>
      <c r="AH87" s="111" t="e">
        <f>#REF!</f>
        <v>#REF!</v>
      </c>
      <c r="AI87" s="74"/>
      <c r="AJ87" s="91"/>
      <c r="AK87" s="98"/>
      <c r="AL87" s="98"/>
    </row>
    <row r="88" spans="1:38" s="112" customFormat="1" ht="21">
      <c r="A88" s="99">
        <f>Liste!A87</f>
        <v>91</v>
      </c>
      <c r="B88" s="99" t="str">
        <f>Liste!B87</f>
        <v>FİS</v>
      </c>
      <c r="C88" s="100">
        <f>Liste!C87</f>
        <v>3</v>
      </c>
      <c r="D88" s="99" t="str">
        <f>Liste!D87</f>
        <v>Tıbbi ve Aromatik Bit.</v>
      </c>
      <c r="E88" s="100" t="str">
        <f>Liste!E87</f>
        <v>Bahri İZCİ</v>
      </c>
      <c r="F88" s="101" t="str">
        <f>Liste!F87</f>
        <v>Cuma</v>
      </c>
      <c r="G88" s="102">
        <f>Liste!G87</f>
        <v>0</v>
      </c>
      <c r="H88" s="102">
        <f>Liste!H87</f>
        <v>0</v>
      </c>
      <c r="I88" s="102" t="str">
        <f>Liste!I87</f>
        <v>x</v>
      </c>
      <c r="J88" s="103" t="str">
        <f>Liste!J87</f>
        <v>x</v>
      </c>
      <c r="K88" s="104" t="str">
        <f>Liste!K87</f>
        <v>x</v>
      </c>
      <c r="L88" s="105">
        <f>Liste!L87</f>
        <v>0</v>
      </c>
      <c r="M88" s="102">
        <f>Liste!M87</f>
        <v>0</v>
      </c>
      <c r="N88" s="102">
        <f>Liste!N87</f>
        <v>0</v>
      </c>
      <c r="O88" s="102">
        <f>Liste!O87</f>
        <v>0</v>
      </c>
      <c r="P88" s="102">
        <f>Liste!P87</f>
        <v>0</v>
      </c>
      <c r="Q88" s="106">
        <f>Liste!Q87</f>
        <v>0</v>
      </c>
      <c r="R88" s="106">
        <f>Liste!R87</f>
        <v>0</v>
      </c>
      <c r="S88" s="106">
        <f>Liste!S87</f>
        <v>0</v>
      </c>
      <c r="T88" s="106">
        <f>Liste!T87</f>
        <v>0</v>
      </c>
      <c r="U88" s="106">
        <f>Liste!U87</f>
        <v>0</v>
      </c>
      <c r="V88" s="106">
        <f>Liste!V87</f>
        <v>0</v>
      </c>
      <c r="W88" s="106">
        <f>Liste!W87</f>
        <v>0</v>
      </c>
      <c r="X88" s="106">
        <f>Liste!X87</f>
        <v>0</v>
      </c>
      <c r="Y88" s="106">
        <f>Liste!Y87</f>
        <v>0</v>
      </c>
      <c r="Z88" s="106">
        <f>Liste!Z87</f>
        <v>0</v>
      </c>
      <c r="AA88" s="106">
        <f>Liste!AA87</f>
        <v>0</v>
      </c>
      <c r="AB88" s="107">
        <f>Liste!AB87</f>
        <v>1</v>
      </c>
      <c r="AC88" s="108">
        <f>Liste!AC87</f>
        <v>0</v>
      </c>
      <c r="AD88" s="109">
        <f>Liste!AD87</f>
        <v>0</v>
      </c>
      <c r="AE88" s="110">
        <f t="shared" si="1"/>
        <v>1</v>
      </c>
      <c r="AF88" s="111" t="e">
        <f>#REF!</f>
        <v>#REF!</v>
      </c>
      <c r="AG88" s="111" t="e">
        <f>#REF!</f>
        <v>#REF!</v>
      </c>
      <c r="AH88" s="111" t="e">
        <f>#REF!</f>
        <v>#REF!</v>
      </c>
      <c r="AI88" s="74"/>
      <c r="AJ88" s="91"/>
      <c r="AK88" s="98"/>
      <c r="AL88" s="98"/>
    </row>
    <row r="89" spans="1:38" s="112" customFormat="1" ht="21">
      <c r="A89" s="99">
        <f>Liste!A88</f>
        <v>92</v>
      </c>
      <c r="B89" s="99" t="str">
        <f>Liste!B88</f>
        <v>FİS</v>
      </c>
      <c r="C89" s="100">
        <f>Liste!C88</f>
        <v>3</v>
      </c>
      <c r="D89" s="99" t="str">
        <f>Liste!D88</f>
        <v>Tohum ve Fide Yet. Tek.</v>
      </c>
      <c r="E89" s="100" t="str">
        <f>Liste!E88</f>
        <v>F. Cem KUZUCU</v>
      </c>
      <c r="F89" s="101" t="str">
        <f>Liste!F88</f>
        <v>Cuma</v>
      </c>
      <c r="G89" s="102">
        <f>Liste!G88</f>
        <v>0</v>
      </c>
      <c r="H89" s="102">
        <f>Liste!H88</f>
        <v>0</v>
      </c>
      <c r="I89" s="102" t="str">
        <f>Liste!I88</f>
        <v>x</v>
      </c>
      <c r="J89" s="103" t="str">
        <f>Liste!J88</f>
        <v>x</v>
      </c>
      <c r="K89" s="104" t="str">
        <f>Liste!K88</f>
        <v>x</v>
      </c>
      <c r="L89" s="105">
        <f>Liste!L88</f>
        <v>0</v>
      </c>
      <c r="M89" s="102">
        <f>Liste!M88</f>
        <v>0</v>
      </c>
      <c r="N89" s="102">
        <f>Liste!N88</f>
        <v>0</v>
      </c>
      <c r="O89" s="102">
        <f>Liste!O88</f>
        <v>0</v>
      </c>
      <c r="P89" s="102">
        <f>Liste!P88</f>
        <v>0</v>
      </c>
      <c r="Q89" s="106">
        <f>Liste!Q88</f>
        <v>0</v>
      </c>
      <c r="R89" s="106">
        <f>Liste!R88</f>
        <v>0</v>
      </c>
      <c r="S89" s="106">
        <f>Liste!S88</f>
        <v>0</v>
      </c>
      <c r="T89" s="106">
        <f>Liste!T88</f>
        <v>0</v>
      </c>
      <c r="U89" s="106">
        <f>Liste!U88</f>
        <v>0</v>
      </c>
      <c r="V89" s="106">
        <f>Liste!V88</f>
        <v>0</v>
      </c>
      <c r="W89" s="106">
        <f>Liste!W88</f>
        <v>0</v>
      </c>
      <c r="X89" s="106">
        <f>Liste!X88</f>
        <v>0</v>
      </c>
      <c r="Y89" s="106">
        <f>Liste!Y88</f>
        <v>0</v>
      </c>
      <c r="Z89" s="106">
        <f>Liste!Z88</f>
        <v>0</v>
      </c>
      <c r="AA89" s="106">
        <f>Liste!AA88</f>
        <v>0</v>
      </c>
      <c r="AB89" s="107">
        <f>Liste!AB88</f>
        <v>2</v>
      </c>
      <c r="AC89" s="108">
        <f>Liste!AC88</f>
        <v>0</v>
      </c>
      <c r="AD89" s="109">
        <f>Liste!AD88</f>
        <v>0</v>
      </c>
      <c r="AE89" s="110">
        <f t="shared" si="1"/>
        <v>2</v>
      </c>
      <c r="AF89" s="111" t="e">
        <f>#REF!</f>
        <v>#REF!</v>
      </c>
      <c r="AG89" s="111" t="e">
        <f>#REF!</f>
        <v>#REF!</v>
      </c>
      <c r="AH89" s="111" t="e">
        <f>#REF!</f>
        <v>#REF!</v>
      </c>
      <c r="AI89" s="74"/>
      <c r="AJ89" s="91"/>
      <c r="AK89" s="98"/>
      <c r="AL89" s="98"/>
    </row>
    <row r="90" spans="1:38" s="112" customFormat="1" ht="21">
      <c r="A90" s="99">
        <f>Liste!A89</f>
        <v>97</v>
      </c>
      <c r="B90" s="99" t="str">
        <f>Liste!B89</f>
        <v>FİS</v>
      </c>
      <c r="C90" s="100">
        <f>Liste!C89</f>
        <v>3</v>
      </c>
      <c r="D90" s="99" t="str">
        <f>Liste!D89</f>
        <v>Yenilenebilir Enerji Kayn.</v>
      </c>
      <c r="E90" s="100" t="str">
        <f>Liste!E89</f>
        <v>Sakine ÖZPINAR</v>
      </c>
      <c r="F90" s="101" t="str">
        <f>Liste!F89</f>
        <v>Cuma</v>
      </c>
      <c r="G90" s="102">
        <f>Liste!G89</f>
        <v>0</v>
      </c>
      <c r="H90" s="102">
        <f>Liste!H89</f>
        <v>0</v>
      </c>
      <c r="I90" s="102" t="str">
        <f>Liste!I89</f>
        <v>x</v>
      </c>
      <c r="J90" s="103" t="str">
        <f>Liste!J89</f>
        <v>x</v>
      </c>
      <c r="K90" s="104" t="str">
        <f>Liste!K89</f>
        <v>x</v>
      </c>
      <c r="L90" s="105">
        <f>Liste!L89</f>
        <v>0</v>
      </c>
      <c r="M90" s="102">
        <f>Liste!M89</f>
        <v>0</v>
      </c>
      <c r="N90" s="102">
        <f>Liste!N89</f>
        <v>0</v>
      </c>
      <c r="O90" s="102">
        <f>Liste!O89</f>
        <v>0</v>
      </c>
      <c r="P90" s="102">
        <f>Liste!P89</f>
        <v>0</v>
      </c>
      <c r="Q90" s="106">
        <f>Liste!Q89</f>
        <v>0</v>
      </c>
      <c r="R90" s="106">
        <f>Liste!R89</f>
        <v>0</v>
      </c>
      <c r="S90" s="106">
        <f>Liste!S89</f>
        <v>0</v>
      </c>
      <c r="T90" s="106">
        <f>Liste!T89</f>
        <v>0</v>
      </c>
      <c r="U90" s="106">
        <f>Liste!U89</f>
        <v>0</v>
      </c>
      <c r="V90" s="106">
        <f>Liste!V89</f>
        <v>0</v>
      </c>
      <c r="W90" s="106">
        <f>Liste!W89</f>
        <v>0</v>
      </c>
      <c r="X90" s="106">
        <f>Liste!X89</f>
        <v>0</v>
      </c>
      <c r="Y90" s="106">
        <f>Liste!Y89</f>
        <v>0</v>
      </c>
      <c r="Z90" s="106">
        <f>Liste!Z89</f>
        <v>0</v>
      </c>
      <c r="AA90" s="106">
        <f>Liste!AA89</f>
        <v>0</v>
      </c>
      <c r="AB90" s="107">
        <f>Liste!AB89</f>
        <v>1</v>
      </c>
      <c r="AC90" s="108">
        <f>Liste!AC89</f>
        <v>0</v>
      </c>
      <c r="AD90" s="109">
        <f>Liste!AD89</f>
        <v>0</v>
      </c>
      <c r="AE90" s="110">
        <f t="shared" si="1"/>
        <v>1</v>
      </c>
      <c r="AF90" s="111" t="e">
        <f>#REF!</f>
        <v>#REF!</v>
      </c>
      <c r="AG90" s="111" t="e">
        <f>#REF!</f>
        <v>#REF!</v>
      </c>
      <c r="AH90" s="111" t="e">
        <f>#REF!</f>
        <v>#REF!</v>
      </c>
      <c r="AI90" s="74"/>
      <c r="AJ90" s="91"/>
      <c r="AK90" s="98"/>
      <c r="AL90" s="98"/>
    </row>
    <row r="91" spans="1:38" s="112" customFormat="1" ht="21">
      <c r="A91" s="99">
        <f>Liste!A90</f>
        <v>98</v>
      </c>
      <c r="B91" s="99" t="str">
        <f>Liste!B90</f>
        <v>FİS</v>
      </c>
      <c r="C91" s="100">
        <f>Liste!C90</f>
        <v>3</v>
      </c>
      <c r="D91" s="99" t="str">
        <f>Liste!D90</f>
        <v>Zirai Mücadelede Bayilik Sistemi</v>
      </c>
      <c r="E91" s="100" t="str">
        <f>Liste!E90</f>
        <v>Burak Polat</v>
      </c>
      <c r="F91" s="101" t="str">
        <f>Liste!F90</f>
        <v>Cuma</v>
      </c>
      <c r="G91" s="102">
        <f>Liste!G90</f>
        <v>0</v>
      </c>
      <c r="H91" s="102">
        <f>Liste!H90</f>
        <v>0</v>
      </c>
      <c r="I91" s="102" t="str">
        <f>Liste!I90</f>
        <v>x</v>
      </c>
      <c r="J91" s="103" t="str">
        <f>Liste!J90</f>
        <v>x</v>
      </c>
      <c r="K91" s="104" t="str">
        <f>Liste!K90</f>
        <v>x</v>
      </c>
      <c r="L91" s="105">
        <f>Liste!L90</f>
        <v>0</v>
      </c>
      <c r="M91" s="102">
        <f>Liste!M90</f>
        <v>0</v>
      </c>
      <c r="N91" s="102">
        <f>Liste!N90</f>
        <v>0</v>
      </c>
      <c r="O91" s="102">
        <f>Liste!O90</f>
        <v>0</v>
      </c>
      <c r="P91" s="102">
        <f>Liste!P90</f>
        <v>0</v>
      </c>
      <c r="Q91" s="106">
        <f>Liste!Q90</f>
        <v>0</v>
      </c>
      <c r="R91" s="106">
        <f>Liste!R90</f>
        <v>0</v>
      </c>
      <c r="S91" s="106">
        <f>Liste!S90</f>
        <v>0</v>
      </c>
      <c r="T91" s="106">
        <f>Liste!T90</f>
        <v>0</v>
      </c>
      <c r="U91" s="106">
        <f>Liste!U90</f>
        <v>0</v>
      </c>
      <c r="V91" s="106">
        <f>Liste!V90</f>
        <v>0</v>
      </c>
      <c r="W91" s="106">
        <f>Liste!W90</f>
        <v>0</v>
      </c>
      <c r="X91" s="106">
        <f>Liste!X90</f>
        <v>0</v>
      </c>
      <c r="Y91" s="106">
        <f>Liste!Y90</f>
        <v>0</v>
      </c>
      <c r="Z91" s="106">
        <f>Liste!Z90</f>
        <v>0</v>
      </c>
      <c r="AA91" s="106">
        <f>Liste!AA90</f>
        <v>0</v>
      </c>
      <c r="AB91" s="107">
        <f>Liste!AB90</f>
        <v>1</v>
      </c>
      <c r="AC91" s="108">
        <f>Liste!AC90</f>
        <v>0</v>
      </c>
      <c r="AD91" s="109">
        <f>Liste!AD90</f>
        <v>0</v>
      </c>
      <c r="AE91" s="110">
        <f t="shared" si="1"/>
        <v>1</v>
      </c>
      <c r="AF91" s="111" t="e">
        <f>#REF!</f>
        <v>#REF!</v>
      </c>
      <c r="AG91" s="111" t="e">
        <f>#REF!</f>
        <v>#REF!</v>
      </c>
      <c r="AH91" s="111" t="e">
        <f>#REF!</f>
        <v>#REF!</v>
      </c>
      <c r="AI91" s="74"/>
      <c r="AJ91" s="91"/>
      <c r="AK91" s="98"/>
      <c r="AL91" s="98"/>
    </row>
    <row r="92" spans="1:38" s="112" customFormat="1" ht="21">
      <c r="A92" s="99">
        <f>Liste!A91</f>
        <v>152</v>
      </c>
      <c r="B92" s="99" t="str">
        <f>Liste!B91</f>
        <v>FİS</v>
      </c>
      <c r="C92" s="100">
        <f>Liste!C91</f>
        <v>3</v>
      </c>
      <c r="D92" s="99" t="str">
        <f>Liste!D91</f>
        <v>Böceklerin Tozlaşmadaki Rolü</v>
      </c>
      <c r="E92" s="100" t="str">
        <f>Liste!E91</f>
        <v>Ali ÖZPINAR</v>
      </c>
      <c r="F92" s="101" t="str">
        <f>Liste!F91</f>
        <v>Cuma</v>
      </c>
      <c r="G92" s="102">
        <f>Liste!G91</f>
        <v>0</v>
      </c>
      <c r="H92" s="102">
        <f>Liste!H91</f>
        <v>0</v>
      </c>
      <c r="I92" s="102" t="str">
        <f>Liste!I91</f>
        <v>x</v>
      </c>
      <c r="J92" s="103" t="str">
        <f>Liste!J91</f>
        <v>x</v>
      </c>
      <c r="K92" s="104" t="str">
        <f>Liste!K91</f>
        <v>x</v>
      </c>
      <c r="L92" s="105">
        <f>Liste!L91</f>
        <v>0</v>
      </c>
      <c r="M92" s="102">
        <f>Liste!M91</f>
        <v>0</v>
      </c>
      <c r="N92" s="102">
        <f>Liste!N91</f>
        <v>0</v>
      </c>
      <c r="O92" s="102">
        <f>Liste!O91</f>
        <v>0</v>
      </c>
      <c r="P92" s="102">
        <f>Liste!P91</f>
        <v>0</v>
      </c>
      <c r="Q92" s="106">
        <f>Liste!Q91</f>
        <v>0</v>
      </c>
      <c r="R92" s="106">
        <f>Liste!R91</f>
        <v>0</v>
      </c>
      <c r="S92" s="106">
        <f>Liste!S91</f>
        <v>0</v>
      </c>
      <c r="T92" s="106">
        <f>Liste!T91</f>
        <v>0</v>
      </c>
      <c r="U92" s="106">
        <f>Liste!U91</f>
        <v>0</v>
      </c>
      <c r="V92" s="106">
        <f>Liste!V91</f>
        <v>0</v>
      </c>
      <c r="W92" s="106">
        <f>Liste!W91</f>
        <v>0</v>
      </c>
      <c r="X92" s="106">
        <f>Liste!X91</f>
        <v>0</v>
      </c>
      <c r="Y92" s="106">
        <f>Liste!Y91</f>
        <v>0</v>
      </c>
      <c r="Z92" s="106">
        <f>Liste!Z91</f>
        <v>0</v>
      </c>
      <c r="AA92" s="106">
        <f>Liste!AA91</f>
        <v>0</v>
      </c>
      <c r="AB92" s="107">
        <f>Liste!AB91</f>
        <v>1</v>
      </c>
      <c r="AC92" s="108">
        <f>Liste!AC91</f>
        <v>0</v>
      </c>
      <c r="AD92" s="109">
        <f>Liste!AD91</f>
        <v>0</v>
      </c>
      <c r="AE92" s="110">
        <f t="shared" si="1"/>
        <v>1</v>
      </c>
      <c r="AF92" s="111" t="e">
        <f>#REF!</f>
        <v>#REF!</v>
      </c>
      <c r="AG92" s="111" t="e">
        <f>#REF!</f>
        <v>#REF!</v>
      </c>
      <c r="AH92" s="111" t="e">
        <f>#REF!</f>
        <v>#REF!</v>
      </c>
      <c r="AI92" s="74"/>
      <c r="AJ92" s="91"/>
      <c r="AK92" s="98"/>
      <c r="AL92" s="98"/>
    </row>
    <row r="93" spans="1:38" s="112" customFormat="1" ht="21">
      <c r="A93" s="99">
        <f>Liste!A92</f>
        <v>395</v>
      </c>
      <c r="B93" s="99" t="str">
        <f>Liste!B92</f>
        <v>FİS</v>
      </c>
      <c r="C93" s="100">
        <f>Liste!C92</f>
        <v>3</v>
      </c>
      <c r="D93" s="99" t="str">
        <f>Liste!D92</f>
        <v>Meyve Yetiştirme İlkeleri</v>
      </c>
      <c r="E93" s="100" t="str">
        <f>Liste!E92</f>
        <v>Hakan ENGİN</v>
      </c>
      <c r="F93" s="101" t="str">
        <f>Liste!F92</f>
        <v>Cuma</v>
      </c>
      <c r="G93" s="102">
        <f>Liste!G92</f>
        <v>0</v>
      </c>
      <c r="H93" s="102">
        <f>Liste!H92</f>
        <v>0</v>
      </c>
      <c r="I93" s="102" t="str">
        <f>Liste!I92</f>
        <v>x</v>
      </c>
      <c r="J93" s="103" t="str">
        <f>Liste!J92</f>
        <v>x</v>
      </c>
      <c r="K93" s="104" t="str">
        <f>Liste!K92</f>
        <v>x</v>
      </c>
      <c r="L93" s="105">
        <f>Liste!L92</f>
        <v>0</v>
      </c>
      <c r="M93" s="102">
        <f>Liste!M92</f>
        <v>0</v>
      </c>
      <c r="N93" s="102">
        <f>Liste!N92</f>
        <v>0</v>
      </c>
      <c r="O93" s="102">
        <f>Liste!O92</f>
        <v>0</v>
      </c>
      <c r="P93" s="102">
        <f>Liste!P92</f>
        <v>0</v>
      </c>
      <c r="Q93" s="106">
        <f>Liste!Q92</f>
        <v>0</v>
      </c>
      <c r="R93" s="106">
        <f>Liste!R92</f>
        <v>0</v>
      </c>
      <c r="S93" s="106">
        <f>Liste!S92</f>
        <v>0</v>
      </c>
      <c r="T93" s="106">
        <f>Liste!T92</f>
        <v>0</v>
      </c>
      <c r="U93" s="106">
        <f>Liste!U92</f>
        <v>0</v>
      </c>
      <c r="V93" s="106">
        <f>Liste!V92</f>
        <v>0</v>
      </c>
      <c r="W93" s="106">
        <f>Liste!W92</f>
        <v>0</v>
      </c>
      <c r="X93" s="106">
        <f>Liste!X92</f>
        <v>0</v>
      </c>
      <c r="Y93" s="106">
        <f>Liste!Y92</f>
        <v>0</v>
      </c>
      <c r="Z93" s="106">
        <f>Liste!Z92</f>
        <v>0</v>
      </c>
      <c r="AA93" s="106">
        <f>Liste!AA92</f>
        <v>0</v>
      </c>
      <c r="AB93" s="107">
        <f>Liste!AB92</f>
        <v>1</v>
      </c>
      <c r="AC93" s="108">
        <f>Liste!AC92</f>
        <v>0</v>
      </c>
      <c r="AD93" s="109">
        <f>Liste!AD92</f>
        <v>0</v>
      </c>
      <c r="AE93" s="110">
        <f t="shared" si="1"/>
        <v>1</v>
      </c>
      <c r="AF93" s="111" t="e">
        <f>#REF!</f>
        <v>#REF!</v>
      </c>
      <c r="AG93" s="111" t="e">
        <f>#REF!</f>
        <v>#REF!</v>
      </c>
      <c r="AH93" s="111" t="e">
        <f>#REF!</f>
        <v>#REF!</v>
      </c>
      <c r="AI93" s="74"/>
      <c r="AJ93" s="91"/>
      <c r="AK93" s="98"/>
      <c r="AL93" s="98"/>
    </row>
    <row r="94" spans="1:38" s="112" customFormat="1" ht="21">
      <c r="A94" s="99">
        <f>Liste!A93</f>
        <v>74</v>
      </c>
      <c r="B94" s="99" t="str">
        <f>Liste!B93</f>
        <v>FİS</v>
      </c>
      <c r="C94" s="100">
        <f>Liste!C93</f>
        <v>3</v>
      </c>
      <c r="D94" s="99" t="str">
        <f>Liste!D93</f>
        <v>Basınçlı Sul. Sis.Tasarımı</v>
      </c>
      <c r="E94" s="100" t="str">
        <f>Liste!E93</f>
        <v>Murat YILDIRIM</v>
      </c>
      <c r="F94" s="101" t="str">
        <f>Liste!F93</f>
        <v>AÇILMIYOR</v>
      </c>
      <c r="G94" s="102" t="str">
        <f>Liste!G93</f>
        <v>x</v>
      </c>
      <c r="H94" s="102" t="str">
        <f>Liste!H93</f>
        <v>x</v>
      </c>
      <c r="I94" s="102" t="str">
        <f>Liste!I93</f>
        <v>x</v>
      </c>
      <c r="J94" s="103">
        <f>Liste!J93</f>
        <v>0</v>
      </c>
      <c r="K94" s="104">
        <f>Liste!K93</f>
        <v>0</v>
      </c>
      <c r="L94" s="105">
        <f>Liste!L93</f>
        <v>0</v>
      </c>
      <c r="M94" s="102">
        <f>Liste!M93</f>
        <v>0</v>
      </c>
      <c r="N94" s="102">
        <f>Liste!N93</f>
        <v>0</v>
      </c>
      <c r="O94" s="102">
        <f>Liste!O93</f>
        <v>0</v>
      </c>
      <c r="P94" s="102">
        <f>Liste!P93</f>
        <v>0</v>
      </c>
      <c r="Q94" s="106">
        <f>Liste!Q93</f>
        <v>0</v>
      </c>
      <c r="R94" s="106">
        <f>Liste!R93</f>
        <v>0</v>
      </c>
      <c r="S94" s="106">
        <f>Liste!S93</f>
        <v>0</v>
      </c>
      <c r="T94" s="106">
        <f>Liste!T93</f>
        <v>0</v>
      </c>
      <c r="U94" s="106">
        <f>Liste!U93</f>
        <v>0</v>
      </c>
      <c r="V94" s="106">
        <f>Liste!V93</f>
        <v>0</v>
      </c>
      <c r="W94" s="106">
        <f>Liste!W93</f>
        <v>0</v>
      </c>
      <c r="X94" s="106">
        <f>Liste!X93</f>
        <v>0</v>
      </c>
      <c r="Y94" s="106">
        <f>Liste!Y93</f>
        <v>0</v>
      </c>
      <c r="Z94" s="106">
        <f>Liste!Z93</f>
        <v>0</v>
      </c>
      <c r="AA94" s="106">
        <f>Liste!AA93</f>
        <v>0</v>
      </c>
      <c r="AB94" s="107">
        <f>Liste!AB93</f>
        <v>2</v>
      </c>
      <c r="AC94" s="108">
        <f>Liste!AC93</f>
        <v>0</v>
      </c>
      <c r="AD94" s="109">
        <f>Liste!AD93</f>
        <v>0</v>
      </c>
      <c r="AE94" s="110">
        <f t="shared" si="1"/>
        <v>1</v>
      </c>
      <c r="AF94" s="111" t="e">
        <f>#REF!</f>
        <v>#REF!</v>
      </c>
      <c r="AG94" s="111" t="e">
        <f>#REF!</f>
        <v>#REF!</v>
      </c>
      <c r="AH94" s="111" t="e">
        <f>#REF!</f>
        <v>#REF!</v>
      </c>
      <c r="AI94" s="74"/>
      <c r="AJ94" s="91"/>
      <c r="AK94" s="98"/>
      <c r="AL94" s="98"/>
    </row>
    <row r="95" spans="1:38" s="112" customFormat="1" ht="21">
      <c r="A95" s="99">
        <f>Liste!A94</f>
        <v>75</v>
      </c>
      <c r="B95" s="99" t="str">
        <f>Liste!B94</f>
        <v>FİS</v>
      </c>
      <c r="C95" s="100">
        <f>Liste!C94</f>
        <v>3</v>
      </c>
      <c r="D95" s="99" t="str">
        <f>Liste!D94</f>
        <v>Bilimsel Proje ve Mak. Haz.</v>
      </c>
      <c r="E95" s="100" t="str">
        <f>Liste!E94</f>
        <v>Yasemin KAVDIR</v>
      </c>
      <c r="F95" s="101" t="str">
        <f>Liste!F94</f>
        <v>AÇILMIYOR</v>
      </c>
      <c r="G95" s="102" t="str">
        <f>Liste!G94</f>
        <v>x</v>
      </c>
      <c r="H95" s="102" t="str">
        <f>Liste!H94</f>
        <v>x</v>
      </c>
      <c r="I95" s="102" t="str">
        <f>Liste!I94</f>
        <v>x</v>
      </c>
      <c r="J95" s="103">
        <f>Liste!J94</f>
        <v>0</v>
      </c>
      <c r="K95" s="104">
        <f>Liste!K94</f>
        <v>0</v>
      </c>
      <c r="L95" s="105">
        <f>Liste!L94</f>
        <v>0</v>
      </c>
      <c r="M95" s="102">
        <f>Liste!M94</f>
        <v>0</v>
      </c>
      <c r="N95" s="102">
        <f>Liste!N94</f>
        <v>0</v>
      </c>
      <c r="O95" s="102">
        <f>Liste!O94</f>
        <v>0</v>
      </c>
      <c r="P95" s="102">
        <f>Liste!P94</f>
        <v>0</v>
      </c>
      <c r="Q95" s="106">
        <f>Liste!Q94</f>
        <v>0</v>
      </c>
      <c r="R95" s="106">
        <f>Liste!R94</f>
        <v>0</v>
      </c>
      <c r="S95" s="106">
        <f>Liste!S94</f>
        <v>0</v>
      </c>
      <c r="T95" s="106">
        <f>Liste!T94</f>
        <v>0</v>
      </c>
      <c r="U95" s="106">
        <f>Liste!U94</f>
        <v>0</v>
      </c>
      <c r="V95" s="106">
        <f>Liste!V94</f>
        <v>0</v>
      </c>
      <c r="W95" s="106">
        <f>Liste!W94</f>
        <v>0</v>
      </c>
      <c r="X95" s="106">
        <f>Liste!X94</f>
        <v>0</v>
      </c>
      <c r="Y95" s="106">
        <f>Liste!Y94</f>
        <v>0</v>
      </c>
      <c r="Z95" s="106">
        <f>Liste!Z94</f>
        <v>0</v>
      </c>
      <c r="AA95" s="106">
        <f>Liste!AA94</f>
        <v>0</v>
      </c>
      <c r="AB95" s="107">
        <f>Liste!AB94</f>
        <v>1</v>
      </c>
      <c r="AC95" s="108">
        <f>Liste!AC94</f>
        <v>0</v>
      </c>
      <c r="AD95" s="109">
        <f>Liste!AD94</f>
        <v>0</v>
      </c>
      <c r="AE95" s="110">
        <f t="shared" si="1"/>
        <v>1</v>
      </c>
      <c r="AF95" s="111" t="e">
        <f>#REF!</f>
        <v>#REF!</v>
      </c>
      <c r="AG95" s="111" t="e">
        <f>#REF!</f>
        <v>#REF!</v>
      </c>
      <c r="AH95" s="111" t="e">
        <f>#REF!</f>
        <v>#REF!</v>
      </c>
      <c r="AI95" s="74"/>
      <c r="AJ95" s="91"/>
      <c r="AK95" s="98"/>
      <c r="AL95" s="98"/>
    </row>
    <row r="96" spans="1:38" s="112" customFormat="1" ht="21">
      <c r="A96" s="99">
        <f>Liste!A95</f>
        <v>81</v>
      </c>
      <c r="B96" s="99" t="str">
        <f>Liste!B95</f>
        <v>FİS</v>
      </c>
      <c r="C96" s="100">
        <f>Liste!C95</f>
        <v>3</v>
      </c>
      <c r="D96" s="99" t="str">
        <f>Liste!D95</f>
        <v>Ev ve Lab. Hayvanları Yet.</v>
      </c>
      <c r="E96" s="100" t="str">
        <f>Liste!E95</f>
        <v>Türker SAVAŞ-Cemil TÖLÜ</v>
      </c>
      <c r="F96" s="101" t="str">
        <f>Liste!F95</f>
        <v>AÇILMIYOR</v>
      </c>
      <c r="G96" s="102" t="str">
        <f>Liste!G95</f>
        <v>x</v>
      </c>
      <c r="H96" s="102" t="str">
        <f>Liste!H95</f>
        <v>x</v>
      </c>
      <c r="I96" s="102" t="str">
        <f>Liste!I95</f>
        <v>x</v>
      </c>
      <c r="J96" s="103">
        <f>Liste!J95</f>
        <v>0</v>
      </c>
      <c r="K96" s="104">
        <f>Liste!K95</f>
        <v>0</v>
      </c>
      <c r="L96" s="105">
        <f>Liste!L95</f>
        <v>0</v>
      </c>
      <c r="M96" s="102">
        <f>Liste!M95</f>
        <v>0</v>
      </c>
      <c r="N96" s="102">
        <f>Liste!N95</f>
        <v>0</v>
      </c>
      <c r="O96" s="102">
        <f>Liste!O95</f>
        <v>0</v>
      </c>
      <c r="P96" s="102">
        <f>Liste!P95</f>
        <v>0</v>
      </c>
      <c r="Q96" s="106">
        <f>Liste!Q95</f>
        <v>0</v>
      </c>
      <c r="R96" s="106">
        <f>Liste!R95</f>
        <v>0</v>
      </c>
      <c r="S96" s="106">
        <f>Liste!S95</f>
        <v>0</v>
      </c>
      <c r="T96" s="106">
        <f>Liste!T95</f>
        <v>0</v>
      </c>
      <c r="U96" s="106">
        <f>Liste!U95</f>
        <v>0</v>
      </c>
      <c r="V96" s="106">
        <f>Liste!V95</f>
        <v>0</v>
      </c>
      <c r="W96" s="106">
        <f>Liste!W95</f>
        <v>0</v>
      </c>
      <c r="X96" s="106">
        <f>Liste!X95</f>
        <v>0</v>
      </c>
      <c r="Y96" s="106">
        <f>Liste!Y95</f>
        <v>0</v>
      </c>
      <c r="Z96" s="106">
        <f>Liste!Z95</f>
        <v>0</v>
      </c>
      <c r="AA96" s="106">
        <f>Liste!AA95</f>
        <v>0</v>
      </c>
      <c r="AB96" s="107">
        <f>Liste!AB95</f>
        <v>1</v>
      </c>
      <c r="AC96" s="108">
        <f>Liste!AC95</f>
        <v>0</v>
      </c>
      <c r="AD96" s="109">
        <f>Liste!AD95</f>
        <v>0</v>
      </c>
      <c r="AE96" s="110">
        <f t="shared" si="1"/>
        <v>1</v>
      </c>
      <c r="AF96" s="111" t="e">
        <f>#REF!</f>
        <v>#REF!</v>
      </c>
      <c r="AG96" s="111" t="e">
        <f>#REF!</f>
        <v>#REF!</v>
      </c>
      <c r="AH96" s="111" t="e">
        <f>#REF!</f>
        <v>#REF!</v>
      </c>
      <c r="AI96" s="74"/>
      <c r="AJ96" s="91"/>
      <c r="AK96" s="98"/>
      <c r="AL96" s="98"/>
    </row>
    <row r="97" spans="1:38" s="112" customFormat="1" ht="21">
      <c r="A97" s="99">
        <f>Liste!A96</f>
        <v>83</v>
      </c>
      <c r="B97" s="99" t="str">
        <f>Liste!B96</f>
        <v>FİS</v>
      </c>
      <c r="C97" s="100">
        <f>Liste!C96</f>
        <v>3</v>
      </c>
      <c r="D97" s="99" t="str">
        <f>Liste!D96</f>
        <v>Kaba Yemlerde Kalite ve Değ.</v>
      </c>
      <c r="E97" s="100" t="str">
        <f>Liste!E96</f>
        <v>Hande IŞIL AKBAĞ</v>
      </c>
      <c r="F97" s="101" t="str">
        <f>Liste!F96</f>
        <v>AÇILMIYOR</v>
      </c>
      <c r="G97" s="102" t="str">
        <f>Liste!G96</f>
        <v>x</v>
      </c>
      <c r="H97" s="102" t="str">
        <f>Liste!H96</f>
        <v>x</v>
      </c>
      <c r="I97" s="102" t="str">
        <f>Liste!I96</f>
        <v>x</v>
      </c>
      <c r="J97" s="103">
        <f>Liste!J96</f>
        <v>0</v>
      </c>
      <c r="K97" s="104">
        <f>Liste!K96</f>
        <v>0</v>
      </c>
      <c r="L97" s="105">
        <f>Liste!L96</f>
        <v>0</v>
      </c>
      <c r="M97" s="102">
        <f>Liste!M96</f>
        <v>0</v>
      </c>
      <c r="N97" s="102">
        <f>Liste!N96</f>
        <v>0</v>
      </c>
      <c r="O97" s="102">
        <f>Liste!O96</f>
        <v>0</v>
      </c>
      <c r="P97" s="102">
        <f>Liste!P96</f>
        <v>0</v>
      </c>
      <c r="Q97" s="106">
        <f>Liste!Q96</f>
        <v>0</v>
      </c>
      <c r="R97" s="106">
        <f>Liste!R96</f>
        <v>0</v>
      </c>
      <c r="S97" s="106">
        <f>Liste!S96</f>
        <v>0</v>
      </c>
      <c r="T97" s="106">
        <f>Liste!T96</f>
        <v>0</v>
      </c>
      <c r="U97" s="106">
        <f>Liste!U96</f>
        <v>0</v>
      </c>
      <c r="V97" s="106">
        <f>Liste!V96</f>
        <v>0</v>
      </c>
      <c r="W97" s="106">
        <f>Liste!W96</f>
        <v>0</v>
      </c>
      <c r="X97" s="106">
        <f>Liste!X96</f>
        <v>0</v>
      </c>
      <c r="Y97" s="106">
        <f>Liste!Y96</f>
        <v>0</v>
      </c>
      <c r="Z97" s="106">
        <f>Liste!Z96</f>
        <v>0</v>
      </c>
      <c r="AA97" s="106">
        <f>Liste!AA96</f>
        <v>0</v>
      </c>
      <c r="AB97" s="107">
        <f>Liste!AB96</f>
        <v>1</v>
      </c>
      <c r="AC97" s="108">
        <f>Liste!AC96</f>
        <v>0</v>
      </c>
      <c r="AD97" s="109">
        <f>Liste!AD96</f>
        <v>0</v>
      </c>
      <c r="AE97" s="110">
        <f t="shared" si="1"/>
        <v>1</v>
      </c>
      <c r="AF97" s="111" t="e">
        <f>#REF!</f>
        <v>#REF!</v>
      </c>
      <c r="AG97" s="111" t="e">
        <f>#REF!</f>
        <v>#REF!</v>
      </c>
      <c r="AH97" s="111" t="e">
        <f>#REF!</f>
        <v>#REF!</v>
      </c>
      <c r="AI97" s="74"/>
      <c r="AJ97" s="91"/>
      <c r="AK97" s="98"/>
      <c r="AL97" s="98"/>
    </row>
    <row r="98" spans="1:38" s="112" customFormat="1" ht="21">
      <c r="A98" s="99">
        <f>Liste!A97</f>
        <v>85</v>
      </c>
      <c r="B98" s="99" t="str">
        <f>Liste!B97</f>
        <v>FİS</v>
      </c>
      <c r="C98" s="100">
        <f>Liste!C97</f>
        <v>3</v>
      </c>
      <c r="D98" s="99" t="str">
        <f>Liste!D97</f>
        <v>Tohum ve Fide Yet. Tek.</v>
      </c>
      <c r="E98" s="100" t="str">
        <f>Liste!E97</f>
        <v>F. Cem KUZUCU</v>
      </c>
      <c r="F98" s="101" t="str">
        <f>Liste!F97</f>
        <v>AÇILMIYOR</v>
      </c>
      <c r="G98" s="102" t="str">
        <f>Liste!G97</f>
        <v>x</v>
      </c>
      <c r="H98" s="102" t="str">
        <f>Liste!H97</f>
        <v>x</v>
      </c>
      <c r="I98" s="102" t="str">
        <f>Liste!I97</f>
        <v>x</v>
      </c>
      <c r="J98" s="103">
        <f>Liste!J97</f>
        <v>0</v>
      </c>
      <c r="K98" s="104">
        <f>Liste!K97</f>
        <v>0</v>
      </c>
      <c r="L98" s="105">
        <f>Liste!L97</f>
        <v>0</v>
      </c>
      <c r="M98" s="102">
        <f>Liste!M97</f>
        <v>0</v>
      </c>
      <c r="N98" s="102">
        <f>Liste!N97</f>
        <v>0</v>
      </c>
      <c r="O98" s="102">
        <f>Liste!O97</f>
        <v>0</v>
      </c>
      <c r="P98" s="102">
        <f>Liste!P97</f>
        <v>0</v>
      </c>
      <c r="Q98" s="106">
        <f>Liste!Q97</f>
        <v>0</v>
      </c>
      <c r="R98" s="106">
        <f>Liste!R97</f>
        <v>0</v>
      </c>
      <c r="S98" s="106">
        <f>Liste!S97</f>
        <v>0</v>
      </c>
      <c r="T98" s="106">
        <f>Liste!T97</f>
        <v>0</v>
      </c>
      <c r="U98" s="106">
        <f>Liste!U97</f>
        <v>0</v>
      </c>
      <c r="V98" s="106">
        <f>Liste!V97</f>
        <v>0</v>
      </c>
      <c r="W98" s="106">
        <f>Liste!W97</f>
        <v>0</v>
      </c>
      <c r="X98" s="106">
        <f>Liste!X97</f>
        <v>0</v>
      </c>
      <c r="Y98" s="106">
        <f>Liste!Y97</f>
        <v>0</v>
      </c>
      <c r="Z98" s="106">
        <f>Liste!Z97</f>
        <v>0</v>
      </c>
      <c r="AA98" s="106">
        <f>Liste!AA97</f>
        <v>0</v>
      </c>
      <c r="AB98" s="107">
        <f>Liste!AB97</f>
        <v>2</v>
      </c>
      <c r="AC98" s="108">
        <f>Liste!AC97</f>
        <v>0</v>
      </c>
      <c r="AD98" s="109">
        <f>Liste!AD97</f>
        <v>0</v>
      </c>
      <c r="AE98" s="110">
        <f t="shared" si="1"/>
        <v>2</v>
      </c>
      <c r="AF98" s="111" t="e">
        <f>#REF!</f>
        <v>#REF!</v>
      </c>
      <c r="AG98" s="111" t="e">
        <f>#REF!</f>
        <v>#REF!</v>
      </c>
      <c r="AH98" s="111" t="e">
        <f>#REF!</f>
        <v>#REF!</v>
      </c>
      <c r="AI98" s="74"/>
      <c r="AJ98" s="91"/>
      <c r="AK98" s="98"/>
      <c r="AL98" s="98"/>
    </row>
    <row r="99" spans="1:38" s="112" customFormat="1" ht="21">
      <c r="A99" s="99">
        <f>Liste!A98</f>
        <v>86</v>
      </c>
      <c r="B99" s="99" t="str">
        <f>Liste!B98</f>
        <v>FİS</v>
      </c>
      <c r="C99" s="100">
        <f>Liste!C98</f>
        <v>3</v>
      </c>
      <c r="D99" s="99" t="str">
        <f>Liste!D98</f>
        <v>Moleküler Genetiğe Giriş</v>
      </c>
      <c r="E99" s="100" t="str">
        <f>Liste!E98</f>
        <v>Hanife GENÇ</v>
      </c>
      <c r="F99" s="101" t="str">
        <f>Liste!F98</f>
        <v>AÇILMIYOR</v>
      </c>
      <c r="G99" s="102" t="str">
        <f>Liste!G98</f>
        <v>x</v>
      </c>
      <c r="H99" s="102" t="str">
        <f>Liste!H98</f>
        <v>x</v>
      </c>
      <c r="I99" s="102" t="str">
        <f>Liste!I98</f>
        <v>x</v>
      </c>
      <c r="J99" s="103">
        <f>Liste!J98</f>
        <v>0</v>
      </c>
      <c r="K99" s="104">
        <f>Liste!K98</f>
        <v>0</v>
      </c>
      <c r="L99" s="105">
        <f>Liste!L98</f>
        <v>0</v>
      </c>
      <c r="M99" s="102">
        <f>Liste!M98</f>
        <v>0</v>
      </c>
      <c r="N99" s="102">
        <f>Liste!N98</f>
        <v>0</v>
      </c>
      <c r="O99" s="102">
        <f>Liste!O98</f>
        <v>0</v>
      </c>
      <c r="P99" s="102">
        <f>Liste!P98</f>
        <v>0</v>
      </c>
      <c r="Q99" s="106">
        <f>Liste!Q98</f>
        <v>0</v>
      </c>
      <c r="R99" s="106">
        <f>Liste!R98</f>
        <v>0</v>
      </c>
      <c r="S99" s="106">
        <f>Liste!S98</f>
        <v>0</v>
      </c>
      <c r="T99" s="106">
        <f>Liste!T98</f>
        <v>0</v>
      </c>
      <c r="U99" s="106">
        <f>Liste!U98</f>
        <v>0</v>
      </c>
      <c r="V99" s="106">
        <f>Liste!V98</f>
        <v>0</v>
      </c>
      <c r="W99" s="106">
        <f>Liste!W98</f>
        <v>0</v>
      </c>
      <c r="X99" s="106">
        <f>Liste!X98</f>
        <v>0</v>
      </c>
      <c r="Y99" s="106">
        <f>Liste!Y98</f>
        <v>0</v>
      </c>
      <c r="Z99" s="106">
        <f>Liste!Z98</f>
        <v>0</v>
      </c>
      <c r="AA99" s="106">
        <f>Liste!AA98</f>
        <v>0</v>
      </c>
      <c r="AB99" s="107">
        <f>Liste!AB98</f>
        <v>1</v>
      </c>
      <c r="AC99" s="108">
        <f>Liste!AC98</f>
        <v>0</v>
      </c>
      <c r="AD99" s="109">
        <f>Liste!AD98</f>
        <v>0</v>
      </c>
      <c r="AE99" s="110">
        <f t="shared" si="1"/>
        <v>1</v>
      </c>
      <c r="AF99" s="111" t="e">
        <f>#REF!</f>
        <v>#REF!</v>
      </c>
      <c r="AG99" s="111" t="e">
        <f>#REF!</f>
        <v>#REF!</v>
      </c>
      <c r="AH99" s="111" t="e">
        <f>#REF!</f>
        <v>#REF!</v>
      </c>
      <c r="AI99" s="74"/>
      <c r="AJ99" s="91"/>
      <c r="AK99" s="98"/>
      <c r="AL99" s="98"/>
    </row>
    <row r="100" spans="1:38" s="112" customFormat="1" ht="21">
      <c r="A100" s="99">
        <f>Liste!A99</f>
        <v>88</v>
      </c>
      <c r="B100" s="99" t="str">
        <f>Liste!B99</f>
        <v>FİS</v>
      </c>
      <c r="C100" s="100">
        <f>Liste!C99</f>
        <v>3</v>
      </c>
      <c r="D100" s="99" t="str">
        <f>Liste!D99</f>
        <v>Tarımda İş Güvenliği</v>
      </c>
      <c r="E100" s="100" t="str">
        <f>Liste!E99</f>
        <v>Arda AYDIN</v>
      </c>
      <c r="F100" s="101" t="str">
        <f>Liste!F99</f>
        <v>AÇILMIYOR</v>
      </c>
      <c r="G100" s="102" t="str">
        <f>Liste!G99</f>
        <v>x</v>
      </c>
      <c r="H100" s="102" t="str">
        <f>Liste!H99</f>
        <v>x</v>
      </c>
      <c r="I100" s="102" t="str">
        <f>Liste!I99</f>
        <v>x</v>
      </c>
      <c r="J100" s="103">
        <f>Liste!J99</f>
        <v>0</v>
      </c>
      <c r="K100" s="104">
        <f>Liste!K99</f>
        <v>0</v>
      </c>
      <c r="L100" s="105">
        <f>Liste!L99</f>
        <v>0</v>
      </c>
      <c r="M100" s="102">
        <f>Liste!M99</f>
        <v>0</v>
      </c>
      <c r="N100" s="102">
        <f>Liste!N99</f>
        <v>0</v>
      </c>
      <c r="O100" s="102">
        <f>Liste!O99</f>
        <v>0</v>
      </c>
      <c r="P100" s="102">
        <f>Liste!P99</f>
        <v>0</v>
      </c>
      <c r="Q100" s="106">
        <f>Liste!Q99</f>
        <v>0</v>
      </c>
      <c r="R100" s="106">
        <f>Liste!R99</f>
        <v>0</v>
      </c>
      <c r="S100" s="106">
        <f>Liste!S99</f>
        <v>0</v>
      </c>
      <c r="T100" s="106">
        <f>Liste!T99</f>
        <v>0</v>
      </c>
      <c r="U100" s="106">
        <f>Liste!U99</f>
        <v>0</v>
      </c>
      <c r="V100" s="106">
        <f>Liste!V99</f>
        <v>0</v>
      </c>
      <c r="W100" s="106">
        <f>Liste!W99</f>
        <v>0</v>
      </c>
      <c r="X100" s="106">
        <f>Liste!X99</f>
        <v>0</v>
      </c>
      <c r="Y100" s="106">
        <f>Liste!Y99</f>
        <v>0</v>
      </c>
      <c r="Z100" s="106">
        <f>Liste!Z99</f>
        <v>0</v>
      </c>
      <c r="AA100" s="106">
        <f>Liste!AA99</f>
        <v>0</v>
      </c>
      <c r="AB100" s="107">
        <f>Liste!AB99</f>
        <v>1</v>
      </c>
      <c r="AC100" s="108">
        <f>Liste!AC99</f>
        <v>0</v>
      </c>
      <c r="AD100" s="109">
        <f>Liste!AD99</f>
        <v>0</v>
      </c>
      <c r="AE100" s="110">
        <f t="shared" si="1"/>
        <v>1</v>
      </c>
      <c r="AF100" s="111" t="e">
        <f>#REF!</f>
        <v>#REF!</v>
      </c>
      <c r="AG100" s="111" t="e">
        <f>#REF!</f>
        <v>#REF!</v>
      </c>
      <c r="AH100" s="111" t="e">
        <f>#REF!</f>
        <v>#REF!</v>
      </c>
      <c r="AI100" s="74"/>
      <c r="AJ100" s="91"/>
      <c r="AK100" s="98"/>
      <c r="AL100" s="98"/>
    </row>
    <row r="101" spans="1:38" s="112" customFormat="1" ht="21">
      <c r="A101" s="99">
        <f>Liste!A100</f>
        <v>89</v>
      </c>
      <c r="B101" s="99" t="str">
        <f>Liste!B100</f>
        <v>FİS</v>
      </c>
      <c r="C101" s="100">
        <f>Liste!C100</f>
        <v>3</v>
      </c>
      <c r="D101" s="99" t="str">
        <f>Liste!D100</f>
        <v>Tarımsal Örgütlenme</v>
      </c>
      <c r="E101" s="100" t="str">
        <f>Liste!E100</f>
        <v>Bengü EVEREST</v>
      </c>
      <c r="F101" s="101" t="str">
        <f>Liste!F100</f>
        <v>AÇILMIYOR</v>
      </c>
      <c r="G101" s="102" t="str">
        <f>Liste!G100</f>
        <v>x</v>
      </c>
      <c r="H101" s="102" t="str">
        <f>Liste!H100</f>
        <v>x</v>
      </c>
      <c r="I101" s="102" t="str">
        <f>Liste!I100</f>
        <v>x</v>
      </c>
      <c r="J101" s="103">
        <f>Liste!J100</f>
        <v>0</v>
      </c>
      <c r="K101" s="104">
        <f>Liste!K100</f>
        <v>0</v>
      </c>
      <c r="L101" s="105">
        <f>Liste!L100</f>
        <v>0</v>
      </c>
      <c r="M101" s="102">
        <f>Liste!M100</f>
        <v>0</v>
      </c>
      <c r="N101" s="102">
        <f>Liste!N100</f>
        <v>0</v>
      </c>
      <c r="O101" s="102">
        <f>Liste!O100</f>
        <v>0</v>
      </c>
      <c r="P101" s="102">
        <f>Liste!P100</f>
        <v>0</v>
      </c>
      <c r="Q101" s="106">
        <f>Liste!Q100</f>
        <v>0</v>
      </c>
      <c r="R101" s="106">
        <f>Liste!R100</f>
        <v>0</v>
      </c>
      <c r="S101" s="106">
        <f>Liste!S100</f>
        <v>0</v>
      </c>
      <c r="T101" s="106">
        <f>Liste!T100</f>
        <v>0</v>
      </c>
      <c r="U101" s="106">
        <f>Liste!U100</f>
        <v>0</v>
      </c>
      <c r="V101" s="106">
        <f>Liste!V100</f>
        <v>0</v>
      </c>
      <c r="W101" s="106">
        <f>Liste!W100</f>
        <v>0</v>
      </c>
      <c r="X101" s="106">
        <f>Liste!X100</f>
        <v>0</v>
      </c>
      <c r="Y101" s="106">
        <f>Liste!Y100</f>
        <v>0</v>
      </c>
      <c r="Z101" s="106">
        <f>Liste!Z100</f>
        <v>0</v>
      </c>
      <c r="AA101" s="106">
        <f>Liste!AA100</f>
        <v>0</v>
      </c>
      <c r="AB101" s="107">
        <f>Liste!AB100</f>
        <v>1</v>
      </c>
      <c r="AC101" s="108">
        <f>Liste!AC100</f>
        <v>0</v>
      </c>
      <c r="AD101" s="109">
        <f>Liste!AD100</f>
        <v>0</v>
      </c>
      <c r="AE101" s="110">
        <f t="shared" si="1"/>
        <v>1</v>
      </c>
      <c r="AF101" s="111" t="e">
        <f>#REF!</f>
        <v>#REF!</v>
      </c>
      <c r="AG101" s="111" t="e">
        <f>#REF!</f>
        <v>#REF!</v>
      </c>
      <c r="AH101" s="111" t="e">
        <f>#REF!</f>
        <v>#REF!</v>
      </c>
      <c r="AI101" s="74"/>
      <c r="AJ101" s="91"/>
      <c r="AK101" s="98"/>
      <c r="AL101" s="98"/>
    </row>
    <row r="102" spans="1:38" s="112" customFormat="1" ht="21">
      <c r="A102" s="99">
        <f>Liste!A101</f>
        <v>90</v>
      </c>
      <c r="B102" s="99" t="str">
        <f>Liste!B101</f>
        <v>FİS</v>
      </c>
      <c r="C102" s="100">
        <f>Liste!C101</f>
        <v>3</v>
      </c>
      <c r="D102" s="99" t="str">
        <f>Liste!D101</f>
        <v>Tarımsal Yapılar</v>
      </c>
      <c r="E102" s="100" t="str">
        <f>Liste!E101</f>
        <v>M.Yetiş YAVUZ</v>
      </c>
      <c r="F102" s="101" t="str">
        <f>Liste!F101</f>
        <v>AÇILMIYOR</v>
      </c>
      <c r="G102" s="102" t="str">
        <f>Liste!G101</f>
        <v>x</v>
      </c>
      <c r="H102" s="102" t="str">
        <f>Liste!H101</f>
        <v>x</v>
      </c>
      <c r="I102" s="102" t="str">
        <f>Liste!I101</f>
        <v>x</v>
      </c>
      <c r="J102" s="103">
        <f>Liste!J101</f>
        <v>0</v>
      </c>
      <c r="K102" s="104">
        <f>Liste!K101</f>
        <v>0</v>
      </c>
      <c r="L102" s="105">
        <f>Liste!L101</f>
        <v>0</v>
      </c>
      <c r="M102" s="102">
        <f>Liste!M101</f>
        <v>0</v>
      </c>
      <c r="N102" s="102">
        <f>Liste!N101</f>
        <v>0</v>
      </c>
      <c r="O102" s="102">
        <f>Liste!O101</f>
        <v>0</v>
      </c>
      <c r="P102" s="102">
        <f>Liste!P101</f>
        <v>0</v>
      </c>
      <c r="Q102" s="106">
        <f>Liste!Q101</f>
        <v>0</v>
      </c>
      <c r="R102" s="106">
        <f>Liste!R101</f>
        <v>0</v>
      </c>
      <c r="S102" s="106">
        <f>Liste!S101</f>
        <v>0</v>
      </c>
      <c r="T102" s="106">
        <f>Liste!T101</f>
        <v>0</v>
      </c>
      <c r="U102" s="106">
        <f>Liste!U101</f>
        <v>0</v>
      </c>
      <c r="V102" s="106">
        <f>Liste!V101</f>
        <v>0</v>
      </c>
      <c r="W102" s="106">
        <f>Liste!W101</f>
        <v>0</v>
      </c>
      <c r="X102" s="106">
        <f>Liste!X101</f>
        <v>0</v>
      </c>
      <c r="Y102" s="106">
        <f>Liste!Y101</f>
        <v>0</v>
      </c>
      <c r="Z102" s="106">
        <f>Liste!Z101</f>
        <v>0</v>
      </c>
      <c r="AA102" s="106">
        <f>Liste!AA101</f>
        <v>0</v>
      </c>
      <c r="AB102" s="107">
        <f>Liste!AB101</f>
        <v>1</v>
      </c>
      <c r="AC102" s="108">
        <f>Liste!AC101</f>
        <v>0</v>
      </c>
      <c r="AD102" s="109">
        <f>Liste!AD101</f>
        <v>0</v>
      </c>
      <c r="AE102" s="110">
        <f t="shared" si="1"/>
        <v>1</v>
      </c>
      <c r="AF102" s="111" t="e">
        <f>#REF!</f>
        <v>#REF!</v>
      </c>
      <c r="AG102" s="111" t="e">
        <f>#REF!</f>
        <v>#REF!</v>
      </c>
      <c r="AH102" s="111" t="e">
        <f>#REF!</f>
        <v>#REF!</v>
      </c>
      <c r="AI102" s="74"/>
      <c r="AJ102" s="91"/>
      <c r="AK102" s="98"/>
      <c r="AL102" s="98"/>
    </row>
    <row r="103" spans="1:38" s="112" customFormat="1" ht="21">
      <c r="A103" s="99">
        <f>Liste!A102</f>
        <v>93</v>
      </c>
      <c r="B103" s="99" t="str">
        <f>Liste!B102</f>
        <v>FİS</v>
      </c>
      <c r="C103" s="100">
        <f>Liste!C102</f>
        <v>3</v>
      </c>
      <c r="D103" s="99" t="str">
        <f>Liste!D102</f>
        <v>Türkiye Topraklarının Öz.</v>
      </c>
      <c r="E103" s="100" t="str">
        <f>Liste!E102</f>
        <v>Hüseyin EKİNCİ</v>
      </c>
      <c r="F103" s="101" t="str">
        <f>Liste!F102</f>
        <v>AÇILMIYOR</v>
      </c>
      <c r="G103" s="102" t="str">
        <f>Liste!G102</f>
        <v>x</v>
      </c>
      <c r="H103" s="102" t="str">
        <f>Liste!H102</f>
        <v>x</v>
      </c>
      <c r="I103" s="102" t="str">
        <f>Liste!I102</f>
        <v>x</v>
      </c>
      <c r="J103" s="103">
        <f>Liste!J102</f>
        <v>0</v>
      </c>
      <c r="K103" s="104">
        <f>Liste!K102</f>
        <v>0</v>
      </c>
      <c r="L103" s="105">
        <f>Liste!L102</f>
        <v>0</v>
      </c>
      <c r="M103" s="102">
        <f>Liste!M102</f>
        <v>0</v>
      </c>
      <c r="N103" s="102">
        <f>Liste!N102</f>
        <v>0</v>
      </c>
      <c r="O103" s="102">
        <f>Liste!O102</f>
        <v>0</v>
      </c>
      <c r="P103" s="102">
        <f>Liste!P102</f>
        <v>0</v>
      </c>
      <c r="Q103" s="106">
        <f>Liste!Q102</f>
        <v>0</v>
      </c>
      <c r="R103" s="106">
        <f>Liste!R102</f>
        <v>0</v>
      </c>
      <c r="S103" s="106">
        <f>Liste!S102</f>
        <v>0</v>
      </c>
      <c r="T103" s="106">
        <f>Liste!T102</f>
        <v>0</v>
      </c>
      <c r="U103" s="106">
        <f>Liste!U102</f>
        <v>0</v>
      </c>
      <c r="V103" s="106">
        <f>Liste!V102</f>
        <v>0</v>
      </c>
      <c r="W103" s="106">
        <f>Liste!W102</f>
        <v>0</v>
      </c>
      <c r="X103" s="106">
        <f>Liste!X102</f>
        <v>0</v>
      </c>
      <c r="Y103" s="106">
        <f>Liste!Y102</f>
        <v>0</v>
      </c>
      <c r="Z103" s="106">
        <f>Liste!Z102</f>
        <v>0</v>
      </c>
      <c r="AA103" s="106">
        <f>Liste!AA102</f>
        <v>0</v>
      </c>
      <c r="AB103" s="107">
        <f>Liste!AB102</f>
        <v>1</v>
      </c>
      <c r="AC103" s="108">
        <f>Liste!AC102</f>
        <v>0</v>
      </c>
      <c r="AD103" s="109">
        <f>Liste!AD102</f>
        <v>0</v>
      </c>
      <c r="AE103" s="110">
        <f t="shared" si="1"/>
        <v>1</v>
      </c>
      <c r="AF103" s="111" t="e">
        <f>#REF!</f>
        <v>#REF!</v>
      </c>
      <c r="AG103" s="111" t="e">
        <f>#REF!</f>
        <v>#REF!</v>
      </c>
      <c r="AH103" s="111" t="e">
        <f>#REF!</f>
        <v>#REF!</v>
      </c>
      <c r="AI103" s="74"/>
      <c r="AJ103" s="91"/>
      <c r="AK103" s="98"/>
      <c r="AL103" s="98"/>
    </row>
    <row r="104" spans="1:38" s="98" customFormat="1" ht="21">
      <c r="A104" s="99">
        <f>Liste!A103</f>
        <v>94</v>
      </c>
      <c r="B104" s="99" t="str">
        <f>Liste!B103</f>
        <v>FİS</v>
      </c>
      <c r="C104" s="100">
        <f>Liste!C103</f>
        <v>3</v>
      </c>
      <c r="D104" s="99" t="str">
        <f>Liste!D103</f>
        <v>Türkiye'de Tarım Politikaları</v>
      </c>
      <c r="E104" s="100" t="str">
        <f>Liste!E103</f>
        <v>Sibel TAN</v>
      </c>
      <c r="F104" s="101" t="str">
        <f>Liste!F103</f>
        <v>AÇILMIYOR</v>
      </c>
      <c r="G104" s="102" t="str">
        <f>Liste!G103</f>
        <v>x</v>
      </c>
      <c r="H104" s="102" t="str">
        <f>Liste!H103</f>
        <v>x</v>
      </c>
      <c r="I104" s="102" t="str">
        <f>Liste!I103</f>
        <v>x</v>
      </c>
      <c r="J104" s="103">
        <f>Liste!J103</f>
        <v>0</v>
      </c>
      <c r="K104" s="104">
        <f>Liste!K103</f>
        <v>0</v>
      </c>
      <c r="L104" s="105">
        <f>Liste!L103</f>
        <v>0</v>
      </c>
      <c r="M104" s="102">
        <f>Liste!M103</f>
        <v>0</v>
      </c>
      <c r="N104" s="102">
        <f>Liste!N103</f>
        <v>0</v>
      </c>
      <c r="O104" s="102">
        <f>Liste!O103</f>
        <v>0</v>
      </c>
      <c r="P104" s="102">
        <f>Liste!P103</f>
        <v>0</v>
      </c>
      <c r="Q104" s="106">
        <f>Liste!Q103</f>
        <v>0</v>
      </c>
      <c r="R104" s="106">
        <f>Liste!R103</f>
        <v>0</v>
      </c>
      <c r="S104" s="106">
        <f>Liste!S103</f>
        <v>0</v>
      </c>
      <c r="T104" s="106">
        <f>Liste!T103</f>
        <v>0</v>
      </c>
      <c r="U104" s="106">
        <f>Liste!U103</f>
        <v>0</v>
      </c>
      <c r="V104" s="106">
        <f>Liste!V103</f>
        <v>0</v>
      </c>
      <c r="W104" s="106">
        <f>Liste!W103</f>
        <v>0</v>
      </c>
      <c r="X104" s="106">
        <f>Liste!X103</f>
        <v>0</v>
      </c>
      <c r="Y104" s="106">
        <f>Liste!Y103</f>
        <v>0</v>
      </c>
      <c r="Z104" s="106">
        <f>Liste!Z103</f>
        <v>0</v>
      </c>
      <c r="AA104" s="106">
        <f>Liste!AA103</f>
        <v>0</v>
      </c>
      <c r="AB104" s="107">
        <f>Liste!AB103</f>
        <v>1</v>
      </c>
      <c r="AC104" s="108">
        <f>Liste!AC103</f>
        <v>0</v>
      </c>
      <c r="AD104" s="109">
        <f>Liste!AD103</f>
        <v>0</v>
      </c>
      <c r="AE104" s="110">
        <f t="shared" si="1"/>
        <v>1</v>
      </c>
      <c r="AF104" s="111" t="e">
        <f>#REF!</f>
        <v>#REF!</v>
      </c>
      <c r="AG104" s="111" t="e">
        <f>#REF!</f>
        <v>#REF!</v>
      </c>
      <c r="AH104" s="111" t="e">
        <f>#REF!</f>
        <v>#REF!</v>
      </c>
      <c r="AI104" s="74"/>
      <c r="AJ104" s="91"/>
    </row>
    <row r="105" spans="1:38" s="98" customFormat="1" ht="21">
      <c r="A105" s="99">
        <f>Liste!A104</f>
        <v>95</v>
      </c>
      <c r="B105" s="99" t="str">
        <f>Liste!B104</f>
        <v>FİS</v>
      </c>
      <c r="C105" s="100">
        <f>Liste!C104</f>
        <v>3</v>
      </c>
      <c r="D105" s="99" t="str">
        <f>Liste!D104</f>
        <v>Uzak. Alg. ve Coğ. Bil. Sis.</v>
      </c>
      <c r="E105" s="100" t="str">
        <f>Liste!E104</f>
        <v>Gökhan ÇAMOĞLU</v>
      </c>
      <c r="F105" s="101" t="str">
        <f>Liste!F104</f>
        <v>AÇILMIYOR</v>
      </c>
      <c r="G105" s="102" t="str">
        <f>Liste!G104</f>
        <v>x</v>
      </c>
      <c r="H105" s="102" t="str">
        <f>Liste!H104</f>
        <v>x</v>
      </c>
      <c r="I105" s="102" t="str">
        <f>Liste!I104</f>
        <v>x</v>
      </c>
      <c r="J105" s="103">
        <f>Liste!J104</f>
        <v>0</v>
      </c>
      <c r="K105" s="104">
        <f>Liste!K104</f>
        <v>0</v>
      </c>
      <c r="L105" s="105">
        <f>Liste!L104</f>
        <v>0</v>
      </c>
      <c r="M105" s="102">
        <f>Liste!M104</f>
        <v>0</v>
      </c>
      <c r="N105" s="102">
        <f>Liste!N104</f>
        <v>0</v>
      </c>
      <c r="O105" s="102">
        <f>Liste!O104</f>
        <v>0</v>
      </c>
      <c r="P105" s="102">
        <f>Liste!P104</f>
        <v>0</v>
      </c>
      <c r="Q105" s="106">
        <f>Liste!Q104</f>
        <v>0</v>
      </c>
      <c r="R105" s="106">
        <f>Liste!R104</f>
        <v>0</v>
      </c>
      <c r="S105" s="106">
        <f>Liste!S104</f>
        <v>0</v>
      </c>
      <c r="T105" s="106">
        <f>Liste!T104</f>
        <v>0</v>
      </c>
      <c r="U105" s="106">
        <f>Liste!U104</f>
        <v>0</v>
      </c>
      <c r="V105" s="106">
        <f>Liste!V104</f>
        <v>0</v>
      </c>
      <c r="W105" s="106">
        <f>Liste!W104</f>
        <v>0</v>
      </c>
      <c r="X105" s="106">
        <f>Liste!X104</f>
        <v>0</v>
      </c>
      <c r="Y105" s="106">
        <f>Liste!Y104</f>
        <v>0</v>
      </c>
      <c r="Z105" s="106">
        <f>Liste!Z104</f>
        <v>0</v>
      </c>
      <c r="AA105" s="106">
        <f>Liste!AA104</f>
        <v>0</v>
      </c>
      <c r="AB105" s="107">
        <f>Liste!AB104</f>
        <v>1</v>
      </c>
      <c r="AC105" s="108">
        <f>Liste!AC104</f>
        <v>0</v>
      </c>
      <c r="AD105" s="109">
        <f>Liste!AD104</f>
        <v>0</v>
      </c>
      <c r="AE105" s="110">
        <f t="shared" si="1"/>
        <v>1</v>
      </c>
      <c r="AF105" s="111" t="e">
        <f>#REF!</f>
        <v>#REF!</v>
      </c>
      <c r="AG105" s="111" t="e">
        <f>#REF!</f>
        <v>#REF!</v>
      </c>
      <c r="AH105" s="111" t="e">
        <f>#REF!</f>
        <v>#REF!</v>
      </c>
      <c r="AI105" s="74"/>
      <c r="AJ105" s="91"/>
    </row>
    <row r="106" spans="1:38" s="98" customFormat="1" ht="28">
      <c r="A106" s="99">
        <f>Liste!A105</f>
        <v>96</v>
      </c>
      <c r="B106" s="99" t="str">
        <f>Liste!B105</f>
        <v>FİS</v>
      </c>
      <c r="C106" s="100">
        <f>Liste!C105</f>
        <v>3</v>
      </c>
      <c r="D106" s="99" t="str">
        <f>Liste!D105</f>
        <v>Yabancı Otlarla Bütünleşik Mücadele</v>
      </c>
      <c r="E106" s="100" t="str">
        <f>Liste!E105</f>
        <v>Ahmet ULUDAĞ</v>
      </c>
      <c r="F106" s="101" t="str">
        <f>Liste!F105</f>
        <v>AÇILMIYOR</v>
      </c>
      <c r="G106" s="102" t="str">
        <f>Liste!G105</f>
        <v>x</v>
      </c>
      <c r="H106" s="102" t="str">
        <f>Liste!H105</f>
        <v>x</v>
      </c>
      <c r="I106" s="102" t="str">
        <f>Liste!I105</f>
        <v>x</v>
      </c>
      <c r="J106" s="103">
        <f>Liste!J105</f>
        <v>0</v>
      </c>
      <c r="K106" s="104">
        <f>Liste!K105</f>
        <v>0</v>
      </c>
      <c r="L106" s="105">
        <f>Liste!L105</f>
        <v>0</v>
      </c>
      <c r="M106" s="102">
        <f>Liste!M105</f>
        <v>0</v>
      </c>
      <c r="N106" s="102">
        <f>Liste!N105</f>
        <v>0</v>
      </c>
      <c r="O106" s="102">
        <f>Liste!O105</f>
        <v>0</v>
      </c>
      <c r="P106" s="102">
        <f>Liste!P105</f>
        <v>0</v>
      </c>
      <c r="Q106" s="106">
        <f>Liste!Q105</f>
        <v>0</v>
      </c>
      <c r="R106" s="106">
        <f>Liste!R105</f>
        <v>0</v>
      </c>
      <c r="S106" s="106">
        <f>Liste!S105</f>
        <v>0</v>
      </c>
      <c r="T106" s="106">
        <f>Liste!T105</f>
        <v>0</v>
      </c>
      <c r="U106" s="106">
        <f>Liste!U105</f>
        <v>0</v>
      </c>
      <c r="V106" s="106">
        <f>Liste!V105</f>
        <v>0</v>
      </c>
      <c r="W106" s="106">
        <f>Liste!W105</f>
        <v>0</v>
      </c>
      <c r="X106" s="106">
        <f>Liste!X105</f>
        <v>0</v>
      </c>
      <c r="Y106" s="106">
        <f>Liste!Y105</f>
        <v>0</v>
      </c>
      <c r="Z106" s="106">
        <f>Liste!Z105</f>
        <v>0</v>
      </c>
      <c r="AA106" s="106">
        <f>Liste!AA105</f>
        <v>0</v>
      </c>
      <c r="AB106" s="107">
        <f>Liste!AB105</f>
        <v>1</v>
      </c>
      <c r="AC106" s="108">
        <f>Liste!AC105</f>
        <v>0</v>
      </c>
      <c r="AD106" s="109">
        <f>Liste!AD105</f>
        <v>0</v>
      </c>
      <c r="AE106" s="110">
        <f t="shared" si="1"/>
        <v>1</v>
      </c>
      <c r="AF106" s="111" t="e">
        <f>#REF!</f>
        <v>#REF!</v>
      </c>
      <c r="AG106" s="111" t="e">
        <f>#REF!</f>
        <v>#REF!</v>
      </c>
      <c r="AH106" s="111" t="e">
        <f>#REF!</f>
        <v>#REF!</v>
      </c>
      <c r="AI106" s="74"/>
      <c r="AJ106" s="91"/>
    </row>
    <row r="107" spans="1:38" s="98" customFormat="1" ht="21">
      <c r="A107" s="99">
        <f>Liste!A106</f>
        <v>396</v>
      </c>
      <c r="B107" s="99" t="str">
        <f>Liste!B106</f>
        <v>FİS</v>
      </c>
      <c r="C107" s="100">
        <f>Liste!C106</f>
        <v>3</v>
      </c>
      <c r="D107" s="99" t="str">
        <f>Liste!D106</f>
        <v>Türkiyede Bitki Sağlığı Uygulamaları</v>
      </c>
      <c r="E107" s="100" t="str">
        <f>Liste!E106</f>
        <v>Levent EFİL</v>
      </c>
      <c r="F107" s="101" t="str">
        <f>Liste!F106</f>
        <v>AÇILMIYOR</v>
      </c>
      <c r="G107" s="102" t="str">
        <f>Liste!G106</f>
        <v>x</v>
      </c>
      <c r="H107" s="102" t="str">
        <f>Liste!H106</f>
        <v>x</v>
      </c>
      <c r="I107" s="102" t="str">
        <f>Liste!I106</f>
        <v>x</v>
      </c>
      <c r="J107" s="103">
        <f>Liste!J106</f>
        <v>0</v>
      </c>
      <c r="K107" s="104">
        <f>Liste!K106</f>
        <v>0</v>
      </c>
      <c r="L107" s="105">
        <f>Liste!L106</f>
        <v>0</v>
      </c>
      <c r="M107" s="102">
        <f>Liste!M106</f>
        <v>0</v>
      </c>
      <c r="N107" s="102">
        <f>Liste!N106</f>
        <v>0</v>
      </c>
      <c r="O107" s="102">
        <f>Liste!O106</f>
        <v>0</v>
      </c>
      <c r="P107" s="102">
        <f>Liste!P106</f>
        <v>0</v>
      </c>
      <c r="Q107" s="106">
        <f>Liste!Q106</f>
        <v>0</v>
      </c>
      <c r="R107" s="106">
        <f>Liste!R106</f>
        <v>0</v>
      </c>
      <c r="S107" s="106">
        <f>Liste!S106</f>
        <v>0</v>
      </c>
      <c r="T107" s="106">
        <f>Liste!T106</f>
        <v>0</v>
      </c>
      <c r="U107" s="106">
        <f>Liste!U106</f>
        <v>0</v>
      </c>
      <c r="V107" s="106">
        <f>Liste!V106</f>
        <v>0</v>
      </c>
      <c r="W107" s="106">
        <f>Liste!W106</f>
        <v>0</v>
      </c>
      <c r="X107" s="106">
        <f>Liste!X106</f>
        <v>0</v>
      </c>
      <c r="Y107" s="106">
        <f>Liste!Y106</f>
        <v>0</v>
      </c>
      <c r="Z107" s="106">
        <f>Liste!Z106</f>
        <v>0</v>
      </c>
      <c r="AA107" s="106">
        <f>Liste!AA106</f>
        <v>0</v>
      </c>
      <c r="AB107" s="107">
        <f>Liste!AB106</f>
        <v>2</v>
      </c>
      <c r="AC107" s="108">
        <f>Liste!AC106</f>
        <v>0</v>
      </c>
      <c r="AD107" s="109">
        <f>Liste!AD106</f>
        <v>0</v>
      </c>
      <c r="AE107" s="110">
        <f t="shared" si="1"/>
        <v>2</v>
      </c>
      <c r="AF107" s="111" t="e">
        <f>#REF!</f>
        <v>#REF!</v>
      </c>
      <c r="AG107" s="111" t="e">
        <f>#REF!</f>
        <v>#REF!</v>
      </c>
      <c r="AH107" s="111" t="e">
        <f>#REF!</f>
        <v>#REF!</v>
      </c>
      <c r="AI107" s="74"/>
      <c r="AJ107" s="91"/>
    </row>
    <row r="108" spans="1:38" s="98" customFormat="1" ht="21">
      <c r="A108" s="99">
        <f>Liste!A107</f>
        <v>99</v>
      </c>
      <c r="B108" s="99" t="str">
        <f>Liste!B107</f>
        <v>SKS</v>
      </c>
      <c r="C108" s="100">
        <f>Liste!C107</f>
        <v>4</v>
      </c>
      <c r="D108" s="99" t="str">
        <f>Liste!D107</f>
        <v>Biriç</v>
      </c>
      <c r="E108" s="100" t="str">
        <f>Liste!E107</f>
        <v>Hasan Özcan</v>
      </c>
      <c r="F108" s="101" t="str">
        <f>Liste!F107</f>
        <v>Cuma</v>
      </c>
      <c r="G108" s="102">
        <f>Liste!G107</f>
        <v>0</v>
      </c>
      <c r="H108" s="102">
        <f>Liste!H107</f>
        <v>0</v>
      </c>
      <c r="I108" s="102">
        <f>Liste!I107</f>
        <v>0</v>
      </c>
      <c r="J108" s="103">
        <f>Liste!J107</f>
        <v>0</v>
      </c>
      <c r="K108" s="104">
        <f>Liste!K107</f>
        <v>0</v>
      </c>
      <c r="L108" s="105">
        <f>Liste!L107</f>
        <v>0</v>
      </c>
      <c r="M108" s="102" t="str">
        <f>Liste!M107</f>
        <v>x</v>
      </c>
      <c r="N108" s="102" t="str">
        <f>Liste!N107</f>
        <v>x</v>
      </c>
      <c r="O108" s="102" t="str">
        <f>Liste!O107</f>
        <v>x</v>
      </c>
      <c r="P108" s="102">
        <f>Liste!P107</f>
        <v>0</v>
      </c>
      <c r="Q108" s="106">
        <f>Liste!Q107</f>
        <v>0</v>
      </c>
      <c r="R108" s="106">
        <f>Liste!R107</f>
        <v>0</v>
      </c>
      <c r="S108" s="106">
        <f>Liste!S107</f>
        <v>0</v>
      </c>
      <c r="T108" s="106">
        <f>Liste!T107</f>
        <v>0</v>
      </c>
      <c r="U108" s="106">
        <f>Liste!U107</f>
        <v>0</v>
      </c>
      <c r="V108" s="106">
        <f>Liste!V107</f>
        <v>0</v>
      </c>
      <c r="W108" s="106">
        <f>Liste!W107</f>
        <v>0</v>
      </c>
      <c r="X108" s="106">
        <f>Liste!X107</f>
        <v>0</v>
      </c>
      <c r="Y108" s="106">
        <f>Liste!Y107</f>
        <v>0</v>
      </c>
      <c r="Z108" s="106">
        <f>Liste!Z107</f>
        <v>0</v>
      </c>
      <c r="AA108" s="106">
        <f>Liste!AA107</f>
        <v>0</v>
      </c>
      <c r="AB108" s="107">
        <f>Liste!AB107</f>
        <v>1</v>
      </c>
      <c r="AC108" s="108">
        <f>Liste!AC107</f>
        <v>0</v>
      </c>
      <c r="AD108" s="109">
        <f>Liste!AD107</f>
        <v>0</v>
      </c>
      <c r="AE108" s="110">
        <f t="shared" si="1"/>
        <v>1</v>
      </c>
      <c r="AF108" s="111" t="e">
        <f>#REF!</f>
        <v>#REF!</v>
      </c>
      <c r="AG108" s="111" t="e">
        <f>#REF!</f>
        <v>#REF!</v>
      </c>
      <c r="AH108" s="111" t="e">
        <f>#REF!</f>
        <v>#REF!</v>
      </c>
      <c r="AI108" s="74"/>
      <c r="AJ108" s="91"/>
    </row>
    <row r="109" spans="1:38" s="98" customFormat="1" ht="21">
      <c r="A109" s="99">
        <f>Liste!A108</f>
        <v>100</v>
      </c>
      <c r="B109" s="99" t="str">
        <f>Liste!B108</f>
        <v>SKS</v>
      </c>
      <c r="C109" s="100">
        <f>Liste!C108</f>
        <v>4</v>
      </c>
      <c r="D109" s="99" t="str">
        <f>Liste!D108</f>
        <v>Böceklerin Dünyası</v>
      </c>
      <c r="E109" s="100" t="str">
        <f>Liste!E108</f>
        <v>Burak POLAT - Çiğdem GÖZEL</v>
      </c>
      <c r="F109" s="101" t="str">
        <f>Liste!F108</f>
        <v>Cuma</v>
      </c>
      <c r="G109" s="102">
        <f>Liste!G108</f>
        <v>0</v>
      </c>
      <c r="H109" s="102">
        <f>Liste!H108</f>
        <v>0</v>
      </c>
      <c r="I109" s="102">
        <f>Liste!I108</f>
        <v>0</v>
      </c>
      <c r="J109" s="103">
        <f>Liste!J108</f>
        <v>0</v>
      </c>
      <c r="K109" s="104">
        <f>Liste!K108</f>
        <v>0</v>
      </c>
      <c r="L109" s="105">
        <f>Liste!L108</f>
        <v>0</v>
      </c>
      <c r="M109" s="102" t="str">
        <f>Liste!M108</f>
        <v>x</v>
      </c>
      <c r="N109" s="102" t="str">
        <f>Liste!N108</f>
        <v>x</v>
      </c>
      <c r="O109" s="102" t="str">
        <f>Liste!O108</f>
        <v>x</v>
      </c>
      <c r="P109" s="102">
        <f>Liste!P108</f>
        <v>0</v>
      </c>
      <c r="Q109" s="106">
        <f>Liste!Q108</f>
        <v>0</v>
      </c>
      <c r="R109" s="106">
        <f>Liste!R108</f>
        <v>0</v>
      </c>
      <c r="S109" s="106">
        <f>Liste!S108</f>
        <v>0</v>
      </c>
      <c r="T109" s="106">
        <f>Liste!T108</f>
        <v>0</v>
      </c>
      <c r="U109" s="106">
        <f>Liste!U108</f>
        <v>0</v>
      </c>
      <c r="V109" s="106">
        <f>Liste!V108</f>
        <v>0</v>
      </c>
      <c r="W109" s="106">
        <f>Liste!W108</f>
        <v>0</v>
      </c>
      <c r="X109" s="106">
        <f>Liste!X108</f>
        <v>0</v>
      </c>
      <c r="Y109" s="106">
        <f>Liste!Y108</f>
        <v>0</v>
      </c>
      <c r="Z109" s="106">
        <f>Liste!Z108</f>
        <v>0</v>
      </c>
      <c r="AA109" s="106">
        <f>Liste!AA108</f>
        <v>0</v>
      </c>
      <c r="AB109" s="107">
        <f>Liste!AB108</f>
        <v>1</v>
      </c>
      <c r="AC109" s="108">
        <f>Liste!AC108</f>
        <v>0</v>
      </c>
      <c r="AD109" s="109">
        <f>Liste!AD108</f>
        <v>0</v>
      </c>
      <c r="AE109" s="110">
        <f t="shared" si="1"/>
        <v>1</v>
      </c>
      <c r="AF109" s="111" t="e">
        <f>#REF!</f>
        <v>#REF!</v>
      </c>
      <c r="AG109" s="111" t="e">
        <f>#REF!</f>
        <v>#REF!</v>
      </c>
      <c r="AH109" s="111" t="e">
        <f>#REF!</f>
        <v>#REF!</v>
      </c>
      <c r="AI109" s="74"/>
      <c r="AJ109" s="91"/>
    </row>
    <row r="110" spans="1:38" s="98" customFormat="1" ht="21">
      <c r="A110" s="99">
        <f>Liste!A109</f>
        <v>101</v>
      </c>
      <c r="B110" s="99" t="str">
        <f>Liste!B109</f>
        <v>SKS</v>
      </c>
      <c r="C110" s="100">
        <f>Liste!C109</f>
        <v>4</v>
      </c>
      <c r="D110" s="99" t="str">
        <f>Liste!D109</f>
        <v>Genel Sanat Tarihi</v>
      </c>
      <c r="E110" s="100" t="str">
        <f>Liste!E109</f>
        <v>Mürüvvet HARMAN</v>
      </c>
      <c r="F110" s="101" t="str">
        <f>Liste!F109</f>
        <v>Cuma</v>
      </c>
      <c r="G110" s="102">
        <f>Liste!G109</f>
        <v>0</v>
      </c>
      <c r="H110" s="102">
        <f>Liste!H109</f>
        <v>0</v>
      </c>
      <c r="I110" s="102">
        <f>Liste!I109</f>
        <v>0</v>
      </c>
      <c r="J110" s="103">
        <f>Liste!J109</f>
        <v>0</v>
      </c>
      <c r="K110" s="104">
        <f>Liste!K109</f>
        <v>0</v>
      </c>
      <c r="L110" s="105">
        <f>Liste!L109</f>
        <v>0</v>
      </c>
      <c r="M110" s="102" t="str">
        <f>Liste!M109</f>
        <v>x</v>
      </c>
      <c r="N110" s="102" t="str">
        <f>Liste!N109</f>
        <v>x</v>
      </c>
      <c r="O110" s="102" t="str">
        <f>Liste!O109</f>
        <v>x</v>
      </c>
      <c r="P110" s="102">
        <f>Liste!P109</f>
        <v>0</v>
      </c>
      <c r="Q110" s="106">
        <f>Liste!Q109</f>
        <v>0</v>
      </c>
      <c r="R110" s="106">
        <f>Liste!R109</f>
        <v>0</v>
      </c>
      <c r="S110" s="106">
        <f>Liste!S109</f>
        <v>0</v>
      </c>
      <c r="T110" s="106">
        <f>Liste!T109</f>
        <v>0</v>
      </c>
      <c r="U110" s="106">
        <f>Liste!U109</f>
        <v>0</v>
      </c>
      <c r="V110" s="106">
        <f>Liste!V109</f>
        <v>0</v>
      </c>
      <c r="W110" s="106">
        <f>Liste!W109</f>
        <v>0</v>
      </c>
      <c r="X110" s="106">
        <f>Liste!X109</f>
        <v>0</v>
      </c>
      <c r="Y110" s="106">
        <f>Liste!Y109</f>
        <v>0</v>
      </c>
      <c r="Z110" s="106">
        <f>Liste!Z109</f>
        <v>0</v>
      </c>
      <c r="AA110" s="106">
        <f>Liste!AA109</f>
        <v>0</v>
      </c>
      <c r="AB110" s="107">
        <f>Liste!AB109</f>
        <v>1</v>
      </c>
      <c r="AC110" s="108">
        <f>Liste!AC109</f>
        <v>0</v>
      </c>
      <c r="AD110" s="109">
        <f>Liste!AD109</f>
        <v>0</v>
      </c>
      <c r="AE110" s="110">
        <f t="shared" si="1"/>
        <v>1</v>
      </c>
      <c r="AF110" s="111" t="e">
        <f>#REF!</f>
        <v>#REF!</v>
      </c>
      <c r="AG110" s="111" t="e">
        <f>#REF!</f>
        <v>#REF!</v>
      </c>
      <c r="AH110" s="111" t="e">
        <f>#REF!</f>
        <v>#REF!</v>
      </c>
      <c r="AI110" s="74"/>
      <c r="AJ110" s="91"/>
    </row>
    <row r="111" spans="1:38" s="98" customFormat="1" ht="21">
      <c r="A111" s="99">
        <f>Liste!A110</f>
        <v>102</v>
      </c>
      <c r="B111" s="99" t="str">
        <f>Liste!B110</f>
        <v>SKS</v>
      </c>
      <c r="C111" s="100">
        <f>Liste!C110</f>
        <v>4</v>
      </c>
      <c r="D111" s="99" t="str">
        <f>Liste!D110</f>
        <v>Pestisitlerin Uyg. Sonraki Akıbetleri</v>
      </c>
      <c r="E111" s="100" t="str">
        <f>Liste!E110</f>
        <v>Osman TİRYAKİ</v>
      </c>
      <c r="F111" s="101" t="str">
        <f>Liste!F110</f>
        <v>Cuma</v>
      </c>
      <c r="G111" s="102">
        <f>Liste!G110</f>
        <v>0</v>
      </c>
      <c r="H111" s="102">
        <f>Liste!H110</f>
        <v>0</v>
      </c>
      <c r="I111" s="102">
        <f>Liste!I110</f>
        <v>0</v>
      </c>
      <c r="J111" s="103">
        <f>Liste!J110</f>
        <v>0</v>
      </c>
      <c r="K111" s="104">
        <f>Liste!K110</f>
        <v>0</v>
      </c>
      <c r="L111" s="105">
        <f>Liste!L110</f>
        <v>0</v>
      </c>
      <c r="M111" s="102" t="str">
        <f>Liste!M110</f>
        <v>x</v>
      </c>
      <c r="N111" s="102" t="str">
        <f>Liste!N110</f>
        <v>x</v>
      </c>
      <c r="O111" s="102" t="str">
        <f>Liste!O110</f>
        <v>x</v>
      </c>
      <c r="P111" s="102">
        <f>Liste!P110</f>
        <v>0</v>
      </c>
      <c r="Q111" s="106">
        <f>Liste!Q110</f>
        <v>0</v>
      </c>
      <c r="R111" s="106">
        <f>Liste!R110</f>
        <v>0</v>
      </c>
      <c r="S111" s="106">
        <f>Liste!S110</f>
        <v>0</v>
      </c>
      <c r="T111" s="106">
        <f>Liste!T110</f>
        <v>0</v>
      </c>
      <c r="U111" s="106">
        <f>Liste!U110</f>
        <v>0</v>
      </c>
      <c r="V111" s="106">
        <f>Liste!V110</f>
        <v>0</v>
      </c>
      <c r="W111" s="106">
        <f>Liste!W110</f>
        <v>0</v>
      </c>
      <c r="X111" s="106">
        <f>Liste!X110</f>
        <v>0</v>
      </c>
      <c r="Y111" s="106">
        <f>Liste!Y110</f>
        <v>0</v>
      </c>
      <c r="Z111" s="106">
        <f>Liste!Z110</f>
        <v>0</v>
      </c>
      <c r="AA111" s="106">
        <f>Liste!AA110</f>
        <v>0</v>
      </c>
      <c r="AB111" s="107">
        <f>Liste!AB110</f>
        <v>1</v>
      </c>
      <c r="AC111" s="108">
        <f>Liste!AC110</f>
        <v>0</v>
      </c>
      <c r="AD111" s="109">
        <f>Liste!AD110</f>
        <v>0</v>
      </c>
      <c r="AE111" s="110">
        <f t="shared" si="1"/>
        <v>1</v>
      </c>
      <c r="AF111" s="111" t="e">
        <f>#REF!</f>
        <v>#REF!</v>
      </c>
      <c r="AG111" s="111" t="e">
        <f>#REF!</f>
        <v>#REF!</v>
      </c>
      <c r="AH111" s="111" t="e">
        <f>#REF!</f>
        <v>#REF!</v>
      </c>
      <c r="AI111" s="74"/>
      <c r="AJ111" s="91"/>
    </row>
    <row r="112" spans="1:38" s="98" customFormat="1" ht="21">
      <c r="A112" s="99">
        <f>Liste!A111</f>
        <v>103</v>
      </c>
      <c r="B112" s="99" t="str">
        <f>Liste!B111</f>
        <v>SKS</v>
      </c>
      <c r="C112" s="100">
        <f>Liste!C111</f>
        <v>4</v>
      </c>
      <c r="D112" s="99" t="str">
        <f>Liste!D111</f>
        <v>Takım Sporları (SKS)</v>
      </c>
      <c r="E112" s="100" t="str">
        <f>Liste!E111</f>
        <v>Güner GÜNAY</v>
      </c>
      <c r="F112" s="101" t="str">
        <f>Liste!F111</f>
        <v>Cuma</v>
      </c>
      <c r="G112" s="102">
        <f>Liste!G111</f>
        <v>0</v>
      </c>
      <c r="H112" s="102">
        <f>Liste!H111</f>
        <v>0</v>
      </c>
      <c r="I112" s="102">
        <f>Liste!I111</f>
        <v>0</v>
      </c>
      <c r="J112" s="103">
        <f>Liste!J111</f>
        <v>0</v>
      </c>
      <c r="K112" s="104">
        <f>Liste!K111</f>
        <v>0</v>
      </c>
      <c r="L112" s="105">
        <f>Liste!L111</f>
        <v>0</v>
      </c>
      <c r="M112" s="102" t="str">
        <f>Liste!M111</f>
        <v>x</v>
      </c>
      <c r="N112" s="102" t="str">
        <f>Liste!N111</f>
        <v>x</v>
      </c>
      <c r="O112" s="102" t="str">
        <f>Liste!O111</f>
        <v>x</v>
      </c>
      <c r="P112" s="102">
        <f>Liste!P111</f>
        <v>0</v>
      </c>
      <c r="Q112" s="106">
        <f>Liste!Q111</f>
        <v>0</v>
      </c>
      <c r="R112" s="106">
        <f>Liste!R111</f>
        <v>0</v>
      </c>
      <c r="S112" s="106">
        <f>Liste!S111</f>
        <v>0</v>
      </c>
      <c r="T112" s="106">
        <f>Liste!T111</f>
        <v>0</v>
      </c>
      <c r="U112" s="106">
        <f>Liste!U111</f>
        <v>0</v>
      </c>
      <c r="V112" s="106">
        <f>Liste!V111</f>
        <v>0</v>
      </c>
      <c r="W112" s="106">
        <f>Liste!W111</f>
        <v>0</v>
      </c>
      <c r="X112" s="106">
        <f>Liste!X111</f>
        <v>0</v>
      </c>
      <c r="Y112" s="106">
        <f>Liste!Y111</f>
        <v>0</v>
      </c>
      <c r="Z112" s="106">
        <f>Liste!Z111</f>
        <v>0</v>
      </c>
      <c r="AA112" s="106">
        <f>Liste!AA111</f>
        <v>0</v>
      </c>
      <c r="AB112" s="107">
        <f>Liste!AB111</f>
        <v>4</v>
      </c>
      <c r="AC112" s="108">
        <f>Liste!AC111</f>
        <v>0</v>
      </c>
      <c r="AD112" s="109">
        <f>Liste!AD111</f>
        <v>0</v>
      </c>
      <c r="AE112" s="110">
        <f t="shared" si="1"/>
        <v>4</v>
      </c>
      <c r="AF112" s="111" t="e">
        <f>#REF!</f>
        <v>#REF!</v>
      </c>
      <c r="AG112" s="111" t="e">
        <f>#REF!</f>
        <v>#REF!</v>
      </c>
      <c r="AH112" s="111" t="e">
        <f>#REF!</f>
        <v>#REF!</v>
      </c>
      <c r="AI112" s="74"/>
      <c r="AJ112" s="91"/>
    </row>
    <row r="113" spans="1:38" s="98" customFormat="1" ht="21">
      <c r="A113" s="99">
        <f>Liste!A112</f>
        <v>104</v>
      </c>
      <c r="B113" s="99" t="str">
        <f>Liste!B112</f>
        <v>SKS</v>
      </c>
      <c r="C113" s="100">
        <f>Liste!C112</f>
        <v>4</v>
      </c>
      <c r="D113" s="99" t="str">
        <f>Liste!D112</f>
        <v>Takım Sporları (SKS)</v>
      </c>
      <c r="E113" s="100" t="str">
        <f>Liste!E112</f>
        <v>Güner GÜNAY</v>
      </c>
      <c r="F113" s="101" t="str">
        <f>Liste!F112</f>
        <v>Cuma</v>
      </c>
      <c r="G113" s="102">
        <f>Liste!G112</f>
        <v>0</v>
      </c>
      <c r="H113" s="102">
        <f>Liste!H112</f>
        <v>0</v>
      </c>
      <c r="I113" s="102">
        <f>Liste!I112</f>
        <v>0</v>
      </c>
      <c r="J113" s="103">
        <f>Liste!J112</f>
        <v>0</v>
      </c>
      <c r="K113" s="104">
        <f>Liste!K112</f>
        <v>0</v>
      </c>
      <c r="L113" s="105">
        <f>Liste!L112</f>
        <v>0</v>
      </c>
      <c r="M113" s="102" t="str">
        <f>Liste!M112</f>
        <v>x</v>
      </c>
      <c r="N113" s="102" t="str">
        <f>Liste!N112</f>
        <v>x</v>
      </c>
      <c r="O113" s="102" t="str">
        <f>Liste!O112</f>
        <v>x</v>
      </c>
      <c r="P113" s="102">
        <f>Liste!P112</f>
        <v>0</v>
      </c>
      <c r="Q113" s="106">
        <f>Liste!Q112</f>
        <v>0</v>
      </c>
      <c r="R113" s="106">
        <f>Liste!R112</f>
        <v>0</v>
      </c>
      <c r="S113" s="106">
        <f>Liste!S112</f>
        <v>0</v>
      </c>
      <c r="T113" s="106">
        <f>Liste!T112</f>
        <v>0</v>
      </c>
      <c r="U113" s="106">
        <f>Liste!U112</f>
        <v>0</v>
      </c>
      <c r="V113" s="106">
        <f>Liste!V112</f>
        <v>0</v>
      </c>
      <c r="W113" s="106">
        <f>Liste!W112</f>
        <v>0</v>
      </c>
      <c r="X113" s="106">
        <f>Liste!X112</f>
        <v>0</v>
      </c>
      <c r="Y113" s="106">
        <f>Liste!Y112</f>
        <v>0</v>
      </c>
      <c r="Z113" s="106">
        <f>Liste!Z112</f>
        <v>0</v>
      </c>
      <c r="AA113" s="106">
        <f>Liste!AA112</f>
        <v>0</v>
      </c>
      <c r="AB113" s="107">
        <f>Liste!AB112</f>
        <v>4</v>
      </c>
      <c r="AC113" s="108">
        <f>Liste!AC112</f>
        <v>0</v>
      </c>
      <c r="AD113" s="109">
        <f>Liste!AD112</f>
        <v>0</v>
      </c>
      <c r="AE113" s="110">
        <f t="shared" si="1"/>
        <v>4</v>
      </c>
      <c r="AF113" s="111" t="e">
        <f>#REF!</f>
        <v>#REF!</v>
      </c>
      <c r="AG113" s="111" t="e">
        <f>#REF!</f>
        <v>#REF!</v>
      </c>
      <c r="AH113" s="111" t="e">
        <f>#REF!</f>
        <v>#REF!</v>
      </c>
      <c r="AI113" s="74"/>
      <c r="AJ113" s="91"/>
    </row>
    <row r="114" spans="1:38" s="112" customFormat="1" ht="21">
      <c r="A114" s="99">
        <f>Liste!A113</f>
        <v>105</v>
      </c>
      <c r="B114" s="99" t="str">
        <f>Liste!B113</f>
        <v>SKS</v>
      </c>
      <c r="C114" s="100">
        <f>Liste!C113</f>
        <v>4</v>
      </c>
      <c r="D114" s="99" t="str">
        <f>Liste!D113</f>
        <v>Takım Sporları (SKS)</v>
      </c>
      <c r="E114" s="100" t="str">
        <f>Liste!E113</f>
        <v>Güner GÜNAY</v>
      </c>
      <c r="F114" s="101" t="str">
        <f>Liste!F113</f>
        <v>Cuma</v>
      </c>
      <c r="G114" s="102">
        <f>Liste!G113</f>
        <v>0</v>
      </c>
      <c r="H114" s="102">
        <f>Liste!H113</f>
        <v>0</v>
      </c>
      <c r="I114" s="102">
        <f>Liste!I113</f>
        <v>0</v>
      </c>
      <c r="J114" s="103">
        <f>Liste!J113</f>
        <v>0</v>
      </c>
      <c r="K114" s="104">
        <f>Liste!K113</f>
        <v>0</v>
      </c>
      <c r="L114" s="105">
        <f>Liste!L113</f>
        <v>0</v>
      </c>
      <c r="M114" s="102" t="str">
        <f>Liste!M113</f>
        <v>x</v>
      </c>
      <c r="N114" s="102" t="str">
        <f>Liste!N113</f>
        <v>x</v>
      </c>
      <c r="O114" s="102" t="str">
        <f>Liste!O113</f>
        <v>x</v>
      </c>
      <c r="P114" s="102">
        <f>Liste!P113</f>
        <v>0</v>
      </c>
      <c r="Q114" s="106">
        <f>Liste!Q113</f>
        <v>0</v>
      </c>
      <c r="R114" s="106">
        <f>Liste!R113</f>
        <v>0</v>
      </c>
      <c r="S114" s="106">
        <f>Liste!S113</f>
        <v>0</v>
      </c>
      <c r="T114" s="106">
        <f>Liste!T113</f>
        <v>0</v>
      </c>
      <c r="U114" s="106">
        <f>Liste!U113</f>
        <v>0</v>
      </c>
      <c r="V114" s="106">
        <f>Liste!V113</f>
        <v>0</v>
      </c>
      <c r="W114" s="106">
        <f>Liste!W113</f>
        <v>0</v>
      </c>
      <c r="X114" s="106">
        <f>Liste!X113</f>
        <v>0</v>
      </c>
      <c r="Y114" s="106">
        <f>Liste!Y113</f>
        <v>0</v>
      </c>
      <c r="Z114" s="106">
        <f>Liste!Z113</f>
        <v>0</v>
      </c>
      <c r="AA114" s="106">
        <f>Liste!AA113</f>
        <v>0</v>
      </c>
      <c r="AB114" s="107">
        <f>Liste!AB113</f>
        <v>4</v>
      </c>
      <c r="AC114" s="108">
        <f>Liste!AC113</f>
        <v>0</v>
      </c>
      <c r="AD114" s="109">
        <f>Liste!AD113</f>
        <v>0</v>
      </c>
      <c r="AE114" s="110">
        <f t="shared" si="1"/>
        <v>4</v>
      </c>
      <c r="AF114" s="111" t="e">
        <f>#REF!</f>
        <v>#REF!</v>
      </c>
      <c r="AG114" s="111" t="e">
        <f>#REF!</f>
        <v>#REF!</v>
      </c>
      <c r="AH114" s="111" t="e">
        <f>#REF!</f>
        <v>#REF!</v>
      </c>
      <c r="AI114" s="74"/>
      <c r="AJ114" s="91"/>
      <c r="AK114" s="98"/>
      <c r="AL114" s="98"/>
    </row>
    <row r="115" spans="1:38" s="112" customFormat="1" ht="21">
      <c r="A115" s="99">
        <f>Liste!A114</f>
        <v>106</v>
      </c>
      <c r="B115" s="99" t="str">
        <f>Liste!B114</f>
        <v>SKS</v>
      </c>
      <c r="C115" s="100">
        <f>Liste!C114</f>
        <v>4</v>
      </c>
      <c r="D115" s="99" t="str">
        <f>Liste!D114</f>
        <v>Takım Sporları (SKS)</v>
      </c>
      <c r="E115" s="100" t="str">
        <f>Liste!E114</f>
        <v>Güner GÜNAY</v>
      </c>
      <c r="F115" s="101" t="str">
        <f>Liste!F114</f>
        <v>Cuma</v>
      </c>
      <c r="G115" s="102">
        <f>Liste!G114</f>
        <v>0</v>
      </c>
      <c r="H115" s="102">
        <f>Liste!H114</f>
        <v>0</v>
      </c>
      <c r="I115" s="102">
        <f>Liste!I114</f>
        <v>0</v>
      </c>
      <c r="J115" s="103">
        <f>Liste!J114</f>
        <v>0</v>
      </c>
      <c r="K115" s="104">
        <f>Liste!K114</f>
        <v>0</v>
      </c>
      <c r="L115" s="105">
        <f>Liste!L114</f>
        <v>0</v>
      </c>
      <c r="M115" s="102" t="str">
        <f>Liste!M114</f>
        <v>x</v>
      </c>
      <c r="N115" s="102" t="str">
        <f>Liste!N114</f>
        <v>x</v>
      </c>
      <c r="O115" s="102" t="str">
        <f>Liste!O114</f>
        <v>x</v>
      </c>
      <c r="P115" s="102">
        <f>Liste!P114</f>
        <v>0</v>
      </c>
      <c r="Q115" s="106">
        <f>Liste!Q114</f>
        <v>0</v>
      </c>
      <c r="R115" s="106">
        <f>Liste!R114</f>
        <v>0</v>
      </c>
      <c r="S115" s="106">
        <f>Liste!S114</f>
        <v>0</v>
      </c>
      <c r="T115" s="106">
        <f>Liste!T114</f>
        <v>0</v>
      </c>
      <c r="U115" s="106">
        <f>Liste!U114</f>
        <v>0</v>
      </c>
      <c r="V115" s="106">
        <f>Liste!V114</f>
        <v>0</v>
      </c>
      <c r="W115" s="106">
        <f>Liste!W114</f>
        <v>0</v>
      </c>
      <c r="X115" s="106">
        <f>Liste!X114</f>
        <v>0</v>
      </c>
      <c r="Y115" s="106">
        <f>Liste!Y114</f>
        <v>0</v>
      </c>
      <c r="Z115" s="106">
        <f>Liste!Z114</f>
        <v>0</v>
      </c>
      <c r="AA115" s="106">
        <f>Liste!AA114</f>
        <v>0</v>
      </c>
      <c r="AB115" s="107">
        <f>Liste!AB114</f>
        <v>4</v>
      </c>
      <c r="AC115" s="108">
        <f>Liste!AC114</f>
        <v>0</v>
      </c>
      <c r="AD115" s="109">
        <f>Liste!AD114</f>
        <v>0</v>
      </c>
      <c r="AE115" s="110">
        <f t="shared" si="1"/>
        <v>4</v>
      </c>
      <c r="AF115" s="111" t="e">
        <f>#REF!</f>
        <v>#REF!</v>
      </c>
      <c r="AG115" s="111" t="e">
        <f>#REF!</f>
        <v>#REF!</v>
      </c>
      <c r="AH115" s="111" t="e">
        <f>#REF!</f>
        <v>#REF!</v>
      </c>
      <c r="AI115" s="74"/>
      <c r="AJ115" s="91"/>
      <c r="AK115" s="98"/>
      <c r="AL115" s="98"/>
    </row>
    <row r="116" spans="1:38" s="112" customFormat="1" ht="21">
      <c r="A116" s="99">
        <f>Liste!A115</f>
        <v>107</v>
      </c>
      <c r="B116" s="99" t="str">
        <f>Liste!B115</f>
        <v>SKS</v>
      </c>
      <c r="C116" s="100">
        <f>Liste!C115</f>
        <v>4</v>
      </c>
      <c r="D116" s="99" t="str">
        <f>Liste!D115</f>
        <v>Tarımsal Web Tasarım</v>
      </c>
      <c r="E116" s="100" t="str">
        <f>Liste!E115</f>
        <v>F. Cem KUZUCU</v>
      </c>
      <c r="F116" s="101" t="str">
        <f>Liste!F115</f>
        <v>Cuma</v>
      </c>
      <c r="G116" s="102">
        <f>Liste!G115</f>
        <v>0</v>
      </c>
      <c r="H116" s="102">
        <f>Liste!H115</f>
        <v>0</v>
      </c>
      <c r="I116" s="102">
        <f>Liste!I115</f>
        <v>0</v>
      </c>
      <c r="J116" s="103">
        <f>Liste!J115</f>
        <v>0</v>
      </c>
      <c r="K116" s="104">
        <f>Liste!K115</f>
        <v>0</v>
      </c>
      <c r="L116" s="105">
        <f>Liste!L115</f>
        <v>0</v>
      </c>
      <c r="M116" s="102" t="str">
        <f>Liste!M115</f>
        <v>x</v>
      </c>
      <c r="N116" s="102" t="str">
        <f>Liste!N115</f>
        <v>x</v>
      </c>
      <c r="O116" s="102" t="str">
        <f>Liste!O115</f>
        <v>x</v>
      </c>
      <c r="P116" s="102">
        <f>Liste!P115</f>
        <v>0</v>
      </c>
      <c r="Q116" s="106">
        <f>Liste!Q115</f>
        <v>0</v>
      </c>
      <c r="R116" s="106">
        <f>Liste!R115</f>
        <v>0</v>
      </c>
      <c r="S116" s="106">
        <f>Liste!S115</f>
        <v>0</v>
      </c>
      <c r="T116" s="106">
        <f>Liste!T115</f>
        <v>0</v>
      </c>
      <c r="U116" s="106">
        <f>Liste!U115</f>
        <v>0</v>
      </c>
      <c r="V116" s="106">
        <f>Liste!V115</f>
        <v>0</v>
      </c>
      <c r="W116" s="106">
        <f>Liste!W115</f>
        <v>0</v>
      </c>
      <c r="X116" s="106">
        <f>Liste!X115</f>
        <v>0</v>
      </c>
      <c r="Y116" s="106">
        <f>Liste!Y115</f>
        <v>0</v>
      </c>
      <c r="Z116" s="106">
        <f>Liste!Z115</f>
        <v>0</v>
      </c>
      <c r="AA116" s="106">
        <f>Liste!AA115</f>
        <v>0</v>
      </c>
      <c r="AB116" s="107">
        <f>Liste!AB115</f>
        <v>1</v>
      </c>
      <c r="AC116" s="108">
        <f>Liste!AC115</f>
        <v>0</v>
      </c>
      <c r="AD116" s="109">
        <f>Liste!AD115</f>
        <v>0</v>
      </c>
      <c r="AE116" s="110">
        <f t="shared" si="1"/>
        <v>1</v>
      </c>
      <c r="AF116" s="111" t="e">
        <f>#REF!</f>
        <v>#REF!</v>
      </c>
      <c r="AG116" s="111" t="e">
        <f>#REF!</f>
        <v>#REF!</v>
      </c>
      <c r="AH116" s="111" t="e">
        <f>#REF!</f>
        <v>#REF!</v>
      </c>
      <c r="AI116" s="74"/>
      <c r="AJ116" s="91"/>
      <c r="AK116" s="98"/>
      <c r="AL116" s="98"/>
    </row>
    <row r="117" spans="1:38" s="112" customFormat="1" ht="21">
      <c r="A117" s="99">
        <f>Liste!A116</f>
        <v>394</v>
      </c>
      <c r="B117" s="99" t="str">
        <f>Liste!B116</f>
        <v>SKS</v>
      </c>
      <c r="C117" s="100">
        <f>Liste!C116</f>
        <v>4</v>
      </c>
      <c r="D117" s="99" t="str">
        <f>Liste!D116</f>
        <v>Adli Entomoloji</v>
      </c>
      <c r="E117" s="100">
        <f>Liste!E116</f>
        <v>0</v>
      </c>
      <c r="F117" s="101" t="str">
        <f>Liste!F116</f>
        <v>Cuma</v>
      </c>
      <c r="G117" s="102">
        <f>Liste!G116</f>
        <v>0</v>
      </c>
      <c r="H117" s="102">
        <f>Liste!H116</f>
        <v>0</v>
      </c>
      <c r="I117" s="102">
        <f>Liste!I116</f>
        <v>0</v>
      </c>
      <c r="J117" s="103">
        <f>Liste!J116</f>
        <v>0</v>
      </c>
      <c r="K117" s="104">
        <f>Liste!K116</f>
        <v>0</v>
      </c>
      <c r="L117" s="105">
        <f>Liste!L116</f>
        <v>0</v>
      </c>
      <c r="M117" s="102" t="str">
        <f>Liste!M116</f>
        <v>x</v>
      </c>
      <c r="N117" s="102" t="str">
        <f>Liste!N116</f>
        <v>x</v>
      </c>
      <c r="O117" s="102" t="str">
        <f>Liste!O116</f>
        <v>x</v>
      </c>
      <c r="P117" s="102">
        <f>Liste!P116</f>
        <v>0</v>
      </c>
      <c r="Q117" s="106">
        <f>Liste!Q116</f>
        <v>0</v>
      </c>
      <c r="R117" s="106">
        <f>Liste!R116</f>
        <v>0</v>
      </c>
      <c r="S117" s="106">
        <f>Liste!S116</f>
        <v>0</v>
      </c>
      <c r="T117" s="106">
        <f>Liste!T116</f>
        <v>0</v>
      </c>
      <c r="U117" s="106">
        <f>Liste!U116</f>
        <v>0</v>
      </c>
      <c r="V117" s="106">
        <f>Liste!V116</f>
        <v>0</v>
      </c>
      <c r="W117" s="106">
        <f>Liste!W116</f>
        <v>0</v>
      </c>
      <c r="X117" s="106">
        <f>Liste!X116</f>
        <v>0</v>
      </c>
      <c r="Y117" s="106">
        <f>Liste!Y116</f>
        <v>0</v>
      </c>
      <c r="Z117" s="106">
        <f>Liste!Z116</f>
        <v>0</v>
      </c>
      <c r="AA117" s="106">
        <f>Liste!AA116</f>
        <v>0</v>
      </c>
      <c r="AB117" s="107">
        <f>Liste!AB116</f>
        <v>1</v>
      </c>
      <c r="AC117" s="108">
        <f>Liste!AC116</f>
        <v>0</v>
      </c>
      <c r="AD117" s="109">
        <f>Liste!AD116</f>
        <v>0</v>
      </c>
      <c r="AE117" s="110">
        <f t="shared" si="1"/>
        <v>1</v>
      </c>
      <c r="AF117" s="111" t="e">
        <f>#REF!</f>
        <v>#REF!</v>
      </c>
      <c r="AG117" s="111" t="e">
        <f>#REF!</f>
        <v>#REF!</v>
      </c>
      <c r="AH117" s="111" t="e">
        <f>#REF!</f>
        <v>#REF!</v>
      </c>
      <c r="AI117" s="74"/>
      <c r="AJ117" s="91"/>
      <c r="AK117" s="98"/>
      <c r="AL117" s="98"/>
    </row>
    <row r="118" spans="1:38" s="112" customFormat="1" ht="21">
      <c r="A118" s="99">
        <f>Liste!A117</f>
        <v>118</v>
      </c>
      <c r="B118" s="99" t="str">
        <f>Liste!B117</f>
        <v>TB</v>
      </c>
      <c r="C118" s="100">
        <f>Liste!C117</f>
        <v>1</v>
      </c>
      <c r="D118" s="99" t="str">
        <f>Liste!D117</f>
        <v>Zooloji</v>
      </c>
      <c r="E118" s="100" t="str">
        <f>Liste!E117</f>
        <v>Çiğdem GÜL</v>
      </c>
      <c r="F118" s="101" t="str">
        <f>Liste!F117</f>
        <v>Pazartesi</v>
      </c>
      <c r="G118" s="102">
        <f>Liste!G117</f>
        <v>0</v>
      </c>
      <c r="H118" s="102">
        <f>Liste!H117</f>
        <v>0</v>
      </c>
      <c r="I118" s="102" t="str">
        <f>Liste!I117</f>
        <v>x</v>
      </c>
      <c r="J118" s="103" t="str">
        <f>Liste!J117</f>
        <v>x</v>
      </c>
      <c r="K118" s="104" t="str">
        <f>Liste!K117</f>
        <v>x</v>
      </c>
      <c r="L118" s="105" t="str">
        <f>Liste!L117</f>
        <v>x</v>
      </c>
      <c r="M118" s="102">
        <f>Liste!M117</f>
        <v>0</v>
      </c>
      <c r="N118" s="102">
        <f>Liste!N117</f>
        <v>0</v>
      </c>
      <c r="O118" s="102">
        <f>Liste!O117</f>
        <v>0</v>
      </c>
      <c r="P118" s="102">
        <f>Liste!P117</f>
        <v>0</v>
      </c>
      <c r="Q118" s="106">
        <f>Liste!Q117</f>
        <v>0</v>
      </c>
      <c r="R118" s="106">
        <f>Liste!R117</f>
        <v>0</v>
      </c>
      <c r="S118" s="106">
        <f>Liste!S117</f>
        <v>0</v>
      </c>
      <c r="T118" s="106">
        <f>Liste!T117</f>
        <v>0</v>
      </c>
      <c r="U118" s="106">
        <f>Liste!U117</f>
        <v>0</v>
      </c>
      <c r="V118" s="106">
        <f>Liste!V117</f>
        <v>0</v>
      </c>
      <c r="W118" s="106">
        <f>Liste!W117</f>
        <v>0</v>
      </c>
      <c r="X118" s="106">
        <f>Liste!X117</f>
        <v>0</v>
      </c>
      <c r="Y118" s="106">
        <f>Liste!Y117</f>
        <v>0</v>
      </c>
      <c r="Z118" s="106">
        <f>Liste!Z117</f>
        <v>0</v>
      </c>
      <c r="AA118" s="106">
        <f>Liste!AA117</f>
        <v>0</v>
      </c>
      <c r="AB118" s="107">
        <f>Liste!AB117</f>
        <v>7</v>
      </c>
      <c r="AC118" s="108">
        <f>Liste!AC117</f>
        <v>0</v>
      </c>
      <c r="AD118" s="109">
        <f>Liste!AD117</f>
        <v>0</v>
      </c>
      <c r="AE118" s="110">
        <f t="shared" si="1"/>
        <v>6</v>
      </c>
      <c r="AF118" s="111" t="e">
        <f>#REF!</f>
        <v>#REF!</v>
      </c>
      <c r="AG118" s="111" t="e">
        <f>#REF!</f>
        <v>#REF!</v>
      </c>
      <c r="AH118" s="111" t="e">
        <f>#REF!</f>
        <v>#REF!</v>
      </c>
      <c r="AI118" s="74"/>
      <c r="AJ118" s="91"/>
      <c r="AK118" s="98"/>
      <c r="AL118" s="98"/>
    </row>
    <row r="119" spans="1:38" s="112" customFormat="1" ht="21">
      <c r="A119" s="99">
        <f>Liste!A118</f>
        <v>110</v>
      </c>
      <c r="B119" s="99" t="str">
        <f>Liste!B118</f>
        <v>TB</v>
      </c>
      <c r="C119" s="100">
        <f>Liste!C118</f>
        <v>1</v>
      </c>
      <c r="D119" s="99" t="str">
        <f>Liste!D118</f>
        <v>Hayvansal Üretim Sistemleri</v>
      </c>
      <c r="E119" s="100" t="str">
        <f>Liste!E118</f>
        <v>Feyzi UĞUR</v>
      </c>
      <c r="F119" s="101" t="str">
        <f>Liste!F118</f>
        <v>Pazartesi</v>
      </c>
      <c r="G119" s="102">
        <f>Liste!G118</f>
        <v>0</v>
      </c>
      <c r="H119" s="102">
        <f>Liste!H118</f>
        <v>0</v>
      </c>
      <c r="I119" s="102">
        <f>Liste!I118</f>
        <v>0</v>
      </c>
      <c r="J119" s="103">
        <f>Liste!J118</f>
        <v>0</v>
      </c>
      <c r="K119" s="104">
        <f>Liste!K118</f>
        <v>0</v>
      </c>
      <c r="L119" s="105">
        <f>Liste!L118</f>
        <v>0</v>
      </c>
      <c r="M119" s="102">
        <f>Liste!M118</f>
        <v>0</v>
      </c>
      <c r="N119" s="102" t="str">
        <f>Liste!N118</f>
        <v>x</v>
      </c>
      <c r="O119" s="102" t="str">
        <f>Liste!O118</f>
        <v>x</v>
      </c>
      <c r="P119" s="102">
        <f>Liste!P118</f>
        <v>0</v>
      </c>
      <c r="Q119" s="106">
        <f>Liste!Q118</f>
        <v>0</v>
      </c>
      <c r="R119" s="106">
        <f>Liste!R118</f>
        <v>0</v>
      </c>
      <c r="S119" s="106">
        <f>Liste!S118</f>
        <v>0</v>
      </c>
      <c r="T119" s="106">
        <f>Liste!T118</f>
        <v>0</v>
      </c>
      <c r="U119" s="106">
        <f>Liste!U118</f>
        <v>0</v>
      </c>
      <c r="V119" s="106">
        <f>Liste!V118</f>
        <v>0</v>
      </c>
      <c r="W119" s="106">
        <f>Liste!W118</f>
        <v>0</v>
      </c>
      <c r="X119" s="106">
        <f>Liste!X118</f>
        <v>0</v>
      </c>
      <c r="Y119" s="106">
        <f>Liste!Y118</f>
        <v>0</v>
      </c>
      <c r="Z119" s="106">
        <f>Liste!Z118</f>
        <v>0</v>
      </c>
      <c r="AA119" s="106">
        <f>Liste!AA118</f>
        <v>0</v>
      </c>
      <c r="AB119" s="107">
        <f>Liste!AB118</f>
        <v>7</v>
      </c>
      <c r="AC119" s="108">
        <f>Liste!AC118</f>
        <v>0</v>
      </c>
      <c r="AD119" s="109">
        <f>Liste!AD118</f>
        <v>0</v>
      </c>
      <c r="AE119" s="110">
        <f t="shared" si="1"/>
        <v>6</v>
      </c>
      <c r="AF119" s="111" t="e">
        <f>#REF!</f>
        <v>#REF!</v>
      </c>
      <c r="AG119" s="111" t="e">
        <f>#REF!</f>
        <v>#REF!</v>
      </c>
      <c r="AH119" s="111" t="e">
        <f>#REF!</f>
        <v>#REF!</v>
      </c>
      <c r="AI119" s="74"/>
      <c r="AJ119" s="91"/>
      <c r="AK119" s="98"/>
      <c r="AL119" s="98"/>
    </row>
    <row r="120" spans="1:38" s="112" customFormat="1" ht="21">
      <c r="A120" s="99">
        <f>Liste!A119</f>
        <v>111</v>
      </c>
      <c r="B120" s="99" t="str">
        <f>Liste!B119</f>
        <v>TB</v>
      </c>
      <c r="C120" s="100">
        <f>Liste!C119</f>
        <v>1</v>
      </c>
      <c r="D120" s="99" t="str">
        <f>Liste!D119</f>
        <v>İngilizce II</v>
      </c>
      <c r="E120" s="100" t="str">
        <f>Liste!E119</f>
        <v>Evren ALTINOK</v>
      </c>
      <c r="F120" s="101" t="str">
        <f>Liste!F119</f>
        <v>Salı</v>
      </c>
      <c r="G120" s="102">
        <f>Liste!G119</f>
        <v>0</v>
      </c>
      <c r="H120" s="102">
        <f>Liste!H119</f>
        <v>0</v>
      </c>
      <c r="I120" s="102">
        <f>Liste!I119</f>
        <v>0</v>
      </c>
      <c r="J120" s="103" t="str">
        <f>Liste!J119</f>
        <v>x</v>
      </c>
      <c r="K120" s="104" t="str">
        <f>Liste!K119</f>
        <v>x</v>
      </c>
      <c r="L120" s="105">
        <f>Liste!L119</f>
        <v>0</v>
      </c>
      <c r="M120" s="102">
        <f>Liste!M119</f>
        <v>0</v>
      </c>
      <c r="N120" s="102">
        <f>Liste!N119</f>
        <v>0</v>
      </c>
      <c r="O120" s="102">
        <f>Liste!O119</f>
        <v>0</v>
      </c>
      <c r="P120" s="102">
        <f>Liste!P119</f>
        <v>0</v>
      </c>
      <c r="Q120" s="106">
        <f>Liste!Q119</f>
        <v>0</v>
      </c>
      <c r="R120" s="106">
        <f>Liste!R119</f>
        <v>0</v>
      </c>
      <c r="S120" s="106">
        <f>Liste!S119</f>
        <v>0</v>
      </c>
      <c r="T120" s="106">
        <f>Liste!T119</f>
        <v>0</v>
      </c>
      <c r="U120" s="106">
        <f>Liste!U119</f>
        <v>0</v>
      </c>
      <c r="V120" s="106">
        <f>Liste!V119</f>
        <v>0</v>
      </c>
      <c r="W120" s="106">
        <f>Liste!W119</f>
        <v>0</v>
      </c>
      <c r="X120" s="106">
        <f>Liste!X119</f>
        <v>0</v>
      </c>
      <c r="Y120" s="106">
        <f>Liste!Y119</f>
        <v>0</v>
      </c>
      <c r="Z120" s="106">
        <f>Liste!Z119</f>
        <v>0</v>
      </c>
      <c r="AA120" s="106">
        <f>Liste!AA119</f>
        <v>0</v>
      </c>
      <c r="AB120" s="107">
        <f>Liste!AB119</f>
        <v>9</v>
      </c>
      <c r="AC120" s="108">
        <f>Liste!AC119</f>
        <v>0</v>
      </c>
      <c r="AD120" s="109">
        <f>Liste!AD119</f>
        <v>0</v>
      </c>
      <c r="AE120" s="110">
        <f t="shared" si="1"/>
        <v>8</v>
      </c>
      <c r="AF120" s="111" t="e">
        <f>#REF!</f>
        <v>#REF!</v>
      </c>
      <c r="AG120" s="111" t="e">
        <f>#REF!</f>
        <v>#REF!</v>
      </c>
      <c r="AH120" s="111" t="e">
        <f>#REF!</f>
        <v>#REF!</v>
      </c>
      <c r="AI120" s="74"/>
      <c r="AJ120" s="91"/>
      <c r="AK120" s="98"/>
      <c r="AL120" s="98"/>
    </row>
    <row r="121" spans="1:38" s="112" customFormat="1" ht="21">
      <c r="A121" s="99">
        <f>Liste!A120</f>
        <v>109</v>
      </c>
      <c r="B121" s="99" t="str">
        <f>Liste!B120</f>
        <v>TB</v>
      </c>
      <c r="C121" s="100">
        <f>Liste!C120</f>
        <v>1</v>
      </c>
      <c r="D121" s="99" t="str">
        <f>Liste!D120</f>
        <v>Biyokimya</v>
      </c>
      <c r="E121" s="100" t="str">
        <f>Liste!E120</f>
        <v>Selin Sağbaş SUNER</v>
      </c>
      <c r="F121" s="101" t="str">
        <f>Liste!F120</f>
        <v>Salı</v>
      </c>
      <c r="G121" s="102">
        <f>Liste!G120</f>
        <v>0</v>
      </c>
      <c r="H121" s="102">
        <f>Liste!H120</f>
        <v>0</v>
      </c>
      <c r="I121" s="102">
        <f>Liste!I120</f>
        <v>0</v>
      </c>
      <c r="J121" s="103">
        <f>Liste!J120</f>
        <v>0</v>
      </c>
      <c r="K121" s="104">
        <f>Liste!K120</f>
        <v>0</v>
      </c>
      <c r="L121" s="105">
        <f>Liste!L120</f>
        <v>0</v>
      </c>
      <c r="M121" s="102">
        <f>Liste!M120</f>
        <v>0</v>
      </c>
      <c r="N121" s="102" t="str">
        <f>Liste!N120</f>
        <v>x</v>
      </c>
      <c r="O121" s="102" t="str">
        <f>Liste!O120</f>
        <v>x</v>
      </c>
      <c r="P121" s="102">
        <f>Liste!P120</f>
        <v>0</v>
      </c>
      <c r="Q121" s="106">
        <f>Liste!Q120</f>
        <v>0</v>
      </c>
      <c r="R121" s="106">
        <f>Liste!R120</f>
        <v>0</v>
      </c>
      <c r="S121" s="106">
        <f>Liste!S120</f>
        <v>0</v>
      </c>
      <c r="T121" s="106">
        <f>Liste!T120</f>
        <v>0</v>
      </c>
      <c r="U121" s="106">
        <f>Liste!U120</f>
        <v>0</v>
      </c>
      <c r="V121" s="106">
        <f>Liste!V120</f>
        <v>0</v>
      </c>
      <c r="W121" s="106">
        <f>Liste!W120</f>
        <v>0</v>
      </c>
      <c r="X121" s="106">
        <f>Liste!X120</f>
        <v>0</v>
      </c>
      <c r="Y121" s="106">
        <f>Liste!Y120</f>
        <v>0</v>
      </c>
      <c r="Z121" s="106">
        <f>Liste!Z120</f>
        <v>0</v>
      </c>
      <c r="AA121" s="106">
        <f>Liste!AA120</f>
        <v>0</v>
      </c>
      <c r="AB121" s="107">
        <f>Liste!AB120</f>
        <v>3</v>
      </c>
      <c r="AC121" s="108">
        <f>Liste!AC120</f>
        <v>0</v>
      </c>
      <c r="AD121" s="109">
        <f>Liste!AD120</f>
        <v>0</v>
      </c>
      <c r="AE121" s="110">
        <f t="shared" si="1"/>
        <v>3</v>
      </c>
      <c r="AF121" s="111" t="e">
        <f>#REF!</f>
        <v>#REF!</v>
      </c>
      <c r="AG121" s="111" t="e">
        <f>#REF!</f>
        <v>#REF!</v>
      </c>
      <c r="AH121" s="111" t="e">
        <f>#REF!</f>
        <v>#REF!</v>
      </c>
      <c r="AI121" s="74"/>
      <c r="AJ121" s="91"/>
      <c r="AK121" s="98"/>
      <c r="AL121" s="98"/>
    </row>
    <row r="122" spans="1:38" s="112" customFormat="1" ht="21">
      <c r="A122" s="99">
        <f>Liste!A121</f>
        <v>117</v>
      </c>
      <c r="B122" s="99" t="str">
        <f>Liste!B121</f>
        <v>TB</v>
      </c>
      <c r="C122" s="100">
        <f>Liste!C121</f>
        <v>1</v>
      </c>
      <c r="D122" s="99" t="str">
        <f>Liste!D121</f>
        <v>Türk Dili II</v>
      </c>
      <c r="E122" s="100" t="str">
        <f>Liste!E121</f>
        <v>Özgür ÜSTÜN</v>
      </c>
      <c r="F122" s="101" t="str">
        <f>Liste!F121</f>
        <v>Salı</v>
      </c>
      <c r="G122" s="102">
        <f>Liste!G121</f>
        <v>0</v>
      </c>
      <c r="H122" s="102">
        <f>Liste!H121</f>
        <v>0</v>
      </c>
      <c r="I122" s="102">
        <f>Liste!I121</f>
        <v>0</v>
      </c>
      <c r="J122" s="103">
        <f>Liste!J121</f>
        <v>0</v>
      </c>
      <c r="K122" s="104">
        <f>Liste!K121</f>
        <v>0</v>
      </c>
      <c r="L122" s="105">
        <f>Liste!L121</f>
        <v>0</v>
      </c>
      <c r="M122" s="102">
        <f>Liste!M121</f>
        <v>0</v>
      </c>
      <c r="N122" s="102">
        <f>Liste!N121</f>
        <v>0</v>
      </c>
      <c r="O122" s="102">
        <f>Liste!O121</f>
        <v>0</v>
      </c>
      <c r="P122" s="102">
        <f>Liste!P121</f>
        <v>0</v>
      </c>
      <c r="Q122" s="106">
        <f>Liste!Q121</f>
        <v>0</v>
      </c>
      <c r="R122" s="106" t="str">
        <f>Liste!R121</f>
        <v>x</v>
      </c>
      <c r="S122" s="106" t="str">
        <f>Liste!S121</f>
        <v>x</v>
      </c>
      <c r="T122" s="106">
        <f>Liste!T121</f>
        <v>0</v>
      </c>
      <c r="U122" s="106">
        <f>Liste!U121</f>
        <v>0</v>
      </c>
      <c r="V122" s="106">
        <f>Liste!V121</f>
        <v>0</v>
      </c>
      <c r="W122" s="106">
        <f>Liste!W121</f>
        <v>0</v>
      </c>
      <c r="X122" s="106">
        <f>Liste!X121</f>
        <v>0</v>
      </c>
      <c r="Y122" s="106">
        <f>Liste!Y121</f>
        <v>0</v>
      </c>
      <c r="Z122" s="106">
        <f>Liste!Z121</f>
        <v>0</v>
      </c>
      <c r="AA122" s="106">
        <f>Liste!AA121</f>
        <v>0</v>
      </c>
      <c r="AB122" s="107">
        <f>Liste!AB121</f>
        <v>9</v>
      </c>
      <c r="AC122" s="108">
        <f>Liste!AC121</f>
        <v>0</v>
      </c>
      <c r="AD122" s="109">
        <f>Liste!AD121</f>
        <v>0</v>
      </c>
      <c r="AE122" s="110">
        <f t="shared" si="1"/>
        <v>8</v>
      </c>
      <c r="AF122" s="111" t="e">
        <f>#REF!</f>
        <v>#REF!</v>
      </c>
      <c r="AG122" s="111" t="e">
        <f>#REF!</f>
        <v>#REF!</v>
      </c>
      <c r="AH122" s="111" t="e">
        <f>#REF!</f>
        <v>#REF!</v>
      </c>
      <c r="AI122" s="74"/>
      <c r="AJ122" s="91"/>
      <c r="AK122" s="98"/>
      <c r="AL122" s="98"/>
    </row>
    <row r="123" spans="1:38" s="112" customFormat="1" ht="21">
      <c r="A123" s="99">
        <f>Liste!A122</f>
        <v>116</v>
      </c>
      <c r="B123" s="99" t="str">
        <f>Liste!B122</f>
        <v>TB</v>
      </c>
      <c r="C123" s="100">
        <f>Liste!C122</f>
        <v>1</v>
      </c>
      <c r="D123" s="99" t="str">
        <f>Liste!D122</f>
        <v>Toprak Bilgisi</v>
      </c>
      <c r="E123" s="100" t="str">
        <f>Liste!E122</f>
        <v>Mustafa BAŞARAN</v>
      </c>
      <c r="F123" s="101" t="str">
        <f>Liste!F122</f>
        <v>Çarşamba</v>
      </c>
      <c r="G123" s="102">
        <f>Liste!G122</f>
        <v>0</v>
      </c>
      <c r="H123" s="102">
        <f>Liste!H122</f>
        <v>0</v>
      </c>
      <c r="I123" s="102">
        <f>Liste!I122</f>
        <v>0</v>
      </c>
      <c r="J123" s="103">
        <f>Liste!J122</f>
        <v>0</v>
      </c>
      <c r="K123" s="104">
        <f>Liste!K122</f>
        <v>0</v>
      </c>
      <c r="L123" s="105" t="str">
        <f>Liste!L122</f>
        <v>x</v>
      </c>
      <c r="M123" s="102" t="str">
        <f>Liste!M122</f>
        <v>x</v>
      </c>
      <c r="N123" s="102" t="str">
        <f>Liste!N122</f>
        <v>x</v>
      </c>
      <c r="O123" s="102" t="str">
        <f>Liste!O122</f>
        <v>x</v>
      </c>
      <c r="P123" s="102">
        <f>Liste!P122</f>
        <v>0</v>
      </c>
      <c r="Q123" s="106">
        <f>Liste!Q122</f>
        <v>0</v>
      </c>
      <c r="R123" s="106">
        <f>Liste!R122</f>
        <v>0</v>
      </c>
      <c r="S123" s="106">
        <f>Liste!S122</f>
        <v>0</v>
      </c>
      <c r="T123" s="106">
        <f>Liste!T122</f>
        <v>0</v>
      </c>
      <c r="U123" s="106">
        <f>Liste!U122</f>
        <v>0</v>
      </c>
      <c r="V123" s="106">
        <f>Liste!V122</f>
        <v>0</v>
      </c>
      <c r="W123" s="106">
        <f>Liste!W122</f>
        <v>0</v>
      </c>
      <c r="X123" s="106">
        <f>Liste!X122</f>
        <v>0</v>
      </c>
      <c r="Y123" s="106">
        <f>Liste!Y122</f>
        <v>0</v>
      </c>
      <c r="Z123" s="106">
        <f>Liste!Z122</f>
        <v>0</v>
      </c>
      <c r="AA123" s="106">
        <f>Liste!AA122</f>
        <v>0</v>
      </c>
      <c r="AB123" s="107">
        <f>Liste!AB122</f>
        <v>3</v>
      </c>
      <c r="AC123" s="108">
        <f>Liste!AC122</f>
        <v>0</v>
      </c>
      <c r="AD123" s="109">
        <f>Liste!AD122</f>
        <v>0</v>
      </c>
      <c r="AE123" s="110">
        <f t="shared" si="1"/>
        <v>3</v>
      </c>
      <c r="AF123" s="111" t="e">
        <f>#REF!</f>
        <v>#REF!</v>
      </c>
      <c r="AG123" s="111" t="e">
        <f>#REF!</f>
        <v>#REF!</v>
      </c>
      <c r="AH123" s="111" t="e">
        <f>#REF!</f>
        <v>#REF!</v>
      </c>
      <c r="AI123" s="74"/>
      <c r="AJ123" s="91"/>
      <c r="AK123" s="98"/>
      <c r="AL123" s="98"/>
    </row>
    <row r="124" spans="1:38" s="112" customFormat="1" ht="21">
      <c r="A124" s="99">
        <f>Liste!A123</f>
        <v>115</v>
      </c>
      <c r="B124" s="99" t="str">
        <f>Liste!B123</f>
        <v>TB</v>
      </c>
      <c r="C124" s="100">
        <f>Liste!C123</f>
        <v>1</v>
      </c>
      <c r="D124" s="99" t="str">
        <f>Liste!D123</f>
        <v>Tarımsal Ekoloji</v>
      </c>
      <c r="E124" s="100" t="str">
        <f>Liste!E123</f>
        <v>Ahmet GÖKKUŞ</v>
      </c>
      <c r="F124" s="101" t="str">
        <f>Liste!F123</f>
        <v>Çarşamba</v>
      </c>
      <c r="G124" s="102">
        <f>Liste!G123</f>
        <v>0</v>
      </c>
      <c r="H124" s="102">
        <f>Liste!H123</f>
        <v>0</v>
      </c>
      <c r="I124" s="102">
        <f>Liste!I123</f>
        <v>0</v>
      </c>
      <c r="J124" s="103">
        <f>Liste!J123</f>
        <v>0</v>
      </c>
      <c r="K124" s="104">
        <f>Liste!K123</f>
        <v>0</v>
      </c>
      <c r="L124" s="105">
        <f>Liste!L123</f>
        <v>0</v>
      </c>
      <c r="M124" s="102">
        <f>Liste!M123</f>
        <v>0</v>
      </c>
      <c r="N124" s="102">
        <f>Liste!N123</f>
        <v>0</v>
      </c>
      <c r="O124" s="102">
        <f>Liste!O123</f>
        <v>0</v>
      </c>
      <c r="P124" s="102">
        <f>Liste!P123</f>
        <v>0</v>
      </c>
      <c r="Q124" s="106" t="str">
        <f>Liste!Q123</f>
        <v>x</v>
      </c>
      <c r="R124" s="106" t="str">
        <f>Liste!R123</f>
        <v>x</v>
      </c>
      <c r="S124" s="106">
        <f>Liste!S123</f>
        <v>0</v>
      </c>
      <c r="T124" s="106">
        <f>Liste!T123</f>
        <v>0</v>
      </c>
      <c r="U124" s="106">
        <f>Liste!U123</f>
        <v>0</v>
      </c>
      <c r="V124" s="106">
        <f>Liste!V123</f>
        <v>0</v>
      </c>
      <c r="W124" s="106">
        <f>Liste!W123</f>
        <v>0</v>
      </c>
      <c r="X124" s="106">
        <f>Liste!X123</f>
        <v>0</v>
      </c>
      <c r="Y124" s="106">
        <f>Liste!Y123</f>
        <v>0</v>
      </c>
      <c r="Z124" s="106">
        <f>Liste!Z123</f>
        <v>0</v>
      </c>
      <c r="AA124" s="106">
        <f>Liste!AA123</f>
        <v>0</v>
      </c>
      <c r="AB124" s="107">
        <f>Liste!AB123</f>
        <v>4</v>
      </c>
      <c r="AC124" s="108">
        <f>Liste!AC123</f>
        <v>0</v>
      </c>
      <c r="AD124" s="109">
        <f>Liste!AD123</f>
        <v>0</v>
      </c>
      <c r="AE124" s="110">
        <f t="shared" si="1"/>
        <v>4</v>
      </c>
      <c r="AF124" s="111" t="e">
        <f>#REF!</f>
        <v>#REF!</v>
      </c>
      <c r="AG124" s="111" t="e">
        <f>#REF!</f>
        <v>#REF!</v>
      </c>
      <c r="AH124" s="111" t="e">
        <f>#REF!</f>
        <v>#REF!</v>
      </c>
      <c r="AI124" s="74"/>
      <c r="AJ124" s="91"/>
      <c r="AK124" s="98"/>
      <c r="AL124" s="98"/>
    </row>
    <row r="125" spans="1:38" s="112" customFormat="1" ht="21">
      <c r="A125" s="99">
        <f>Liste!A124</f>
        <v>113</v>
      </c>
      <c r="B125" s="99" t="str">
        <f>Liste!B124</f>
        <v>TB</v>
      </c>
      <c r="C125" s="100">
        <f>Liste!C124</f>
        <v>1</v>
      </c>
      <c r="D125" s="99" t="str">
        <f>Liste!D124</f>
        <v>Mikrobiyoloji</v>
      </c>
      <c r="E125" s="100" t="str">
        <f>Liste!E124</f>
        <v>Ramazan ÇAKMAKÇI</v>
      </c>
      <c r="F125" s="101" t="str">
        <f>Liste!F124</f>
        <v>Perşembe</v>
      </c>
      <c r="G125" s="102">
        <f>Liste!G124</f>
        <v>0</v>
      </c>
      <c r="H125" s="102">
        <f>Liste!H124</f>
        <v>0</v>
      </c>
      <c r="I125" s="102" t="str">
        <f>Liste!I124</f>
        <v>x</v>
      </c>
      <c r="J125" s="103" t="str">
        <f>Liste!J124</f>
        <v>x</v>
      </c>
      <c r="K125" s="104" t="str">
        <f>Liste!K124</f>
        <v>x</v>
      </c>
      <c r="L125" s="105">
        <f>Liste!L124</f>
        <v>0</v>
      </c>
      <c r="M125" s="102">
        <f>Liste!M124</f>
        <v>0</v>
      </c>
      <c r="N125" s="102">
        <f>Liste!N124</f>
        <v>0</v>
      </c>
      <c r="O125" s="102">
        <f>Liste!O124</f>
        <v>0</v>
      </c>
      <c r="P125" s="102">
        <f>Liste!P124</f>
        <v>0</v>
      </c>
      <c r="Q125" s="106">
        <f>Liste!Q124</f>
        <v>0</v>
      </c>
      <c r="R125" s="106">
        <f>Liste!R124</f>
        <v>0</v>
      </c>
      <c r="S125" s="106">
        <f>Liste!S124</f>
        <v>0</v>
      </c>
      <c r="T125" s="106">
        <f>Liste!T124</f>
        <v>0</v>
      </c>
      <c r="U125" s="106">
        <f>Liste!U124</f>
        <v>0</v>
      </c>
      <c r="V125" s="106">
        <f>Liste!V124</f>
        <v>0</v>
      </c>
      <c r="W125" s="106">
        <f>Liste!W124</f>
        <v>0</v>
      </c>
      <c r="X125" s="106">
        <f>Liste!X124</f>
        <v>0</v>
      </c>
      <c r="Y125" s="106">
        <f>Liste!Y124</f>
        <v>0</v>
      </c>
      <c r="Z125" s="106">
        <f>Liste!Z124</f>
        <v>0</v>
      </c>
      <c r="AA125" s="106">
        <f>Liste!AA124</f>
        <v>0</v>
      </c>
      <c r="AB125" s="107">
        <f>Liste!AB124</f>
        <v>5</v>
      </c>
      <c r="AC125" s="108">
        <f>Liste!AC124</f>
        <v>0</v>
      </c>
      <c r="AD125" s="109">
        <f>Liste!AD124</f>
        <v>0</v>
      </c>
      <c r="AE125" s="110">
        <f t="shared" si="1"/>
        <v>5</v>
      </c>
      <c r="AF125" s="111" t="e">
        <f>#REF!</f>
        <v>#REF!</v>
      </c>
      <c r="AG125" s="111" t="e">
        <f>#REF!</f>
        <v>#REF!</v>
      </c>
      <c r="AH125" s="111" t="e">
        <f>#REF!</f>
        <v>#REF!</v>
      </c>
      <c r="AI125" s="74"/>
      <c r="AJ125" s="91"/>
      <c r="AK125" s="98"/>
      <c r="AL125" s="98"/>
    </row>
    <row r="126" spans="1:38" s="112" customFormat="1" ht="21">
      <c r="A126" s="99">
        <f>Liste!A125</f>
        <v>108</v>
      </c>
      <c r="B126" s="99" t="str">
        <f>Liste!B125</f>
        <v>TB</v>
      </c>
      <c r="C126" s="100">
        <f>Liste!C125</f>
        <v>1</v>
      </c>
      <c r="D126" s="99" t="str">
        <f>Liste!D125</f>
        <v>Atatürk İlk.ve İnk.Tarihi II</v>
      </c>
      <c r="E126" s="100" t="str">
        <f>Liste!E125</f>
        <v>Ümmügülsüm TAYLI</v>
      </c>
      <c r="F126" s="101" t="str">
        <f>Liste!F125</f>
        <v>Perşembe</v>
      </c>
      <c r="G126" s="102">
        <f>Liste!G125</f>
        <v>0</v>
      </c>
      <c r="H126" s="102">
        <f>Liste!H125</f>
        <v>0</v>
      </c>
      <c r="I126" s="102">
        <f>Liste!I125</f>
        <v>0</v>
      </c>
      <c r="J126" s="103">
        <f>Liste!J125</f>
        <v>0</v>
      </c>
      <c r="K126" s="104">
        <f>Liste!K125</f>
        <v>0</v>
      </c>
      <c r="L126" s="105">
        <f>Liste!L125</f>
        <v>0</v>
      </c>
      <c r="M126" s="102" t="str">
        <f>Liste!M125</f>
        <v>x</v>
      </c>
      <c r="N126" s="102" t="str">
        <f>Liste!N125</f>
        <v>x</v>
      </c>
      <c r="O126" s="102">
        <f>Liste!O125</f>
        <v>0</v>
      </c>
      <c r="P126" s="102">
        <f>Liste!P125</f>
        <v>0</v>
      </c>
      <c r="Q126" s="106">
        <f>Liste!Q125</f>
        <v>0</v>
      </c>
      <c r="R126" s="106">
        <f>Liste!R125</f>
        <v>0</v>
      </c>
      <c r="S126" s="106">
        <f>Liste!S125</f>
        <v>0</v>
      </c>
      <c r="T126" s="106">
        <f>Liste!T125</f>
        <v>0</v>
      </c>
      <c r="U126" s="106">
        <f>Liste!U125</f>
        <v>0</v>
      </c>
      <c r="V126" s="106">
        <f>Liste!V125</f>
        <v>0</v>
      </c>
      <c r="W126" s="106">
        <f>Liste!W125</f>
        <v>0</v>
      </c>
      <c r="X126" s="106">
        <f>Liste!X125</f>
        <v>0</v>
      </c>
      <c r="Y126" s="106">
        <f>Liste!Y125</f>
        <v>0</v>
      </c>
      <c r="Z126" s="106">
        <f>Liste!Z125</f>
        <v>0</v>
      </c>
      <c r="AA126" s="106">
        <f>Liste!AA125</f>
        <v>0</v>
      </c>
      <c r="AB126" s="107">
        <f>Liste!AB125</f>
        <v>9</v>
      </c>
      <c r="AC126" s="108">
        <f>Liste!AC125</f>
        <v>0</v>
      </c>
      <c r="AD126" s="109">
        <f>Liste!AD125</f>
        <v>0</v>
      </c>
      <c r="AE126" s="110">
        <f t="shared" si="1"/>
        <v>8</v>
      </c>
      <c r="AF126" s="111" t="e">
        <f>#REF!</f>
        <v>#REF!</v>
      </c>
      <c r="AG126" s="111" t="e">
        <f>#REF!</f>
        <v>#REF!</v>
      </c>
      <c r="AH126" s="111" t="e">
        <f>#REF!</f>
        <v>#REF!</v>
      </c>
      <c r="AI126" s="74"/>
      <c r="AJ126" s="91"/>
      <c r="AK126" s="98"/>
      <c r="AL126" s="98"/>
    </row>
    <row r="127" spans="1:38" s="112" customFormat="1" ht="21">
      <c r="A127" s="99">
        <f>Liste!A126</f>
        <v>114</v>
      </c>
      <c r="B127" s="99" t="str">
        <f>Liste!B126</f>
        <v>TB</v>
      </c>
      <c r="C127" s="100">
        <f>Liste!C126</f>
        <v>1</v>
      </c>
      <c r="D127" s="99" t="str">
        <f>Liste!D126</f>
        <v>Ölçme Bilgisi</v>
      </c>
      <c r="E127" s="100" t="str">
        <f>Liste!E126</f>
        <v>Okan ERKEN</v>
      </c>
      <c r="F127" s="101" t="str">
        <f>Liste!F126</f>
        <v>Cuma</v>
      </c>
      <c r="G127" s="102">
        <f>Liste!G126</f>
        <v>0</v>
      </c>
      <c r="H127" s="102">
        <f>Liste!H126</f>
        <v>0</v>
      </c>
      <c r="I127" s="102">
        <f>Liste!I126</f>
        <v>0</v>
      </c>
      <c r="J127" s="103" t="str">
        <f>Liste!J126</f>
        <v>x</v>
      </c>
      <c r="K127" s="104" t="str">
        <f>Liste!K126</f>
        <v>x</v>
      </c>
      <c r="L127" s="105" t="str">
        <f>Liste!L126</f>
        <v>x</v>
      </c>
      <c r="M127" s="102">
        <f>Liste!M126</f>
        <v>0</v>
      </c>
      <c r="N127" s="102">
        <f>Liste!N126</f>
        <v>0</v>
      </c>
      <c r="O127" s="102">
        <f>Liste!O126</f>
        <v>0</v>
      </c>
      <c r="P127" s="102">
        <f>Liste!P126</f>
        <v>0</v>
      </c>
      <c r="Q127" s="106">
        <f>Liste!Q126</f>
        <v>0</v>
      </c>
      <c r="R127" s="106">
        <f>Liste!R126</f>
        <v>0</v>
      </c>
      <c r="S127" s="106">
        <f>Liste!S126</f>
        <v>0</v>
      </c>
      <c r="T127" s="106">
        <f>Liste!T126</f>
        <v>0</v>
      </c>
      <c r="U127" s="106">
        <f>Liste!U126</f>
        <v>0</v>
      </c>
      <c r="V127" s="106">
        <f>Liste!V126</f>
        <v>0</v>
      </c>
      <c r="W127" s="106">
        <f>Liste!W126</f>
        <v>0</v>
      </c>
      <c r="X127" s="106">
        <f>Liste!X126</f>
        <v>0</v>
      </c>
      <c r="Y127" s="106">
        <f>Liste!Y126</f>
        <v>0</v>
      </c>
      <c r="Z127" s="106">
        <f>Liste!Z126</f>
        <v>0</v>
      </c>
      <c r="AA127" s="106">
        <f>Liste!AA126</f>
        <v>0</v>
      </c>
      <c r="AB127" s="107">
        <f>Liste!AB126</f>
        <v>5</v>
      </c>
      <c r="AC127" s="108">
        <f>Liste!AC126</f>
        <v>0</v>
      </c>
      <c r="AD127" s="109">
        <f>Liste!AD126</f>
        <v>0</v>
      </c>
      <c r="AE127" s="110">
        <f t="shared" si="1"/>
        <v>5</v>
      </c>
      <c r="AF127" s="111" t="e">
        <f>#REF!</f>
        <v>#REF!</v>
      </c>
      <c r="AG127" s="111" t="e">
        <f>#REF!</f>
        <v>#REF!</v>
      </c>
      <c r="AH127" s="111" t="e">
        <f>#REF!</f>
        <v>#REF!</v>
      </c>
      <c r="AI127" s="74"/>
      <c r="AJ127" s="91"/>
      <c r="AK127" s="98"/>
      <c r="AL127" s="98"/>
    </row>
    <row r="128" spans="1:38" s="112" customFormat="1" ht="21">
      <c r="A128" s="99">
        <f>Liste!A127</f>
        <v>112</v>
      </c>
      <c r="B128" s="99" t="str">
        <f>Liste!B127</f>
        <v>TB</v>
      </c>
      <c r="C128" s="100">
        <f>Liste!C127</f>
        <v>1</v>
      </c>
      <c r="D128" s="99" t="str">
        <f>Liste!D127</f>
        <v>İş Sağlığı ve Güvenliği</v>
      </c>
      <c r="E128" s="100" t="str">
        <f>Liste!E127</f>
        <v>Alper TÜKEL</v>
      </c>
      <c r="F128" s="101" t="str">
        <f>Liste!F127</f>
        <v>Cuma</v>
      </c>
      <c r="G128" s="102">
        <f>Liste!G127</f>
        <v>0</v>
      </c>
      <c r="H128" s="102">
        <f>Liste!H127</f>
        <v>0</v>
      </c>
      <c r="I128" s="102">
        <f>Liste!I127</f>
        <v>0</v>
      </c>
      <c r="J128" s="103">
        <f>Liste!J127</f>
        <v>0</v>
      </c>
      <c r="K128" s="104">
        <f>Liste!K127</f>
        <v>0</v>
      </c>
      <c r="L128" s="105">
        <f>Liste!L127</f>
        <v>0</v>
      </c>
      <c r="M128" s="102">
        <f>Liste!M127</f>
        <v>0</v>
      </c>
      <c r="N128" s="102">
        <f>Liste!N127</f>
        <v>0</v>
      </c>
      <c r="O128" s="102" t="str">
        <f>Liste!O127</f>
        <v>x</v>
      </c>
      <c r="P128" s="102" t="str">
        <f>Liste!P127</f>
        <v>x</v>
      </c>
      <c r="Q128" s="106">
        <f>Liste!Q127</f>
        <v>0</v>
      </c>
      <c r="R128" s="106">
        <f>Liste!R127</f>
        <v>0</v>
      </c>
      <c r="S128" s="106">
        <f>Liste!S127</f>
        <v>0</v>
      </c>
      <c r="T128" s="106">
        <f>Liste!T127</f>
        <v>0</v>
      </c>
      <c r="U128" s="106">
        <f>Liste!U127</f>
        <v>0</v>
      </c>
      <c r="V128" s="106">
        <f>Liste!V127</f>
        <v>0</v>
      </c>
      <c r="W128" s="106">
        <f>Liste!W127</f>
        <v>0</v>
      </c>
      <c r="X128" s="106">
        <f>Liste!X127</f>
        <v>0</v>
      </c>
      <c r="Y128" s="106">
        <f>Liste!Y127</f>
        <v>0</v>
      </c>
      <c r="Z128" s="106">
        <f>Liste!Z127</f>
        <v>0</v>
      </c>
      <c r="AA128" s="106">
        <f>Liste!AA127</f>
        <v>0</v>
      </c>
      <c r="AB128" s="107">
        <f>Liste!AB127</f>
        <v>9</v>
      </c>
      <c r="AC128" s="108">
        <f>Liste!AC127</f>
        <v>0</v>
      </c>
      <c r="AD128" s="109">
        <f>Liste!AD127</f>
        <v>0</v>
      </c>
      <c r="AE128" s="110">
        <f t="shared" si="1"/>
        <v>8</v>
      </c>
      <c r="AF128" s="111" t="e">
        <f>#REF!</f>
        <v>#REF!</v>
      </c>
      <c r="AG128" s="111" t="e">
        <f>#REF!</f>
        <v>#REF!</v>
      </c>
      <c r="AH128" s="111" t="e">
        <f>#REF!</f>
        <v>#REF!</v>
      </c>
      <c r="AI128" s="74"/>
      <c r="AJ128" s="91"/>
      <c r="AK128" s="98"/>
      <c r="AL128" s="98"/>
    </row>
    <row r="129" spans="1:38" s="112" customFormat="1" ht="21">
      <c r="A129" s="99">
        <f>Liste!A128</f>
        <v>120</v>
      </c>
      <c r="B129" s="99" t="str">
        <f>Liste!B128</f>
        <v>TB</v>
      </c>
      <c r="C129" s="100">
        <f>Liste!C128</f>
        <v>2</v>
      </c>
      <c r="D129" s="99" t="str">
        <f>Liste!D128</f>
        <v>Entomoloji</v>
      </c>
      <c r="E129" s="100" t="str">
        <f>Liste!E128</f>
        <v>Baboo Ali</v>
      </c>
      <c r="F129" s="101" t="str">
        <f>Liste!F128</f>
        <v>Pazartesi</v>
      </c>
      <c r="G129" s="102">
        <f>Liste!G128</f>
        <v>0</v>
      </c>
      <c r="H129" s="102">
        <f>Liste!H128</f>
        <v>0</v>
      </c>
      <c r="I129" s="102">
        <f>Liste!I128</f>
        <v>0</v>
      </c>
      <c r="J129" s="103" t="str">
        <f>Liste!J128</f>
        <v>x</v>
      </c>
      <c r="K129" s="104" t="str">
        <f>Liste!K128</f>
        <v>x</v>
      </c>
      <c r="L129" s="105" t="str">
        <f>Liste!L128</f>
        <v>x</v>
      </c>
      <c r="M129" s="102" t="str">
        <f>Liste!M128</f>
        <v>x</v>
      </c>
      <c r="N129" s="102">
        <f>Liste!N128</f>
        <v>0</v>
      </c>
      <c r="O129" s="102">
        <f>Liste!O128</f>
        <v>0</v>
      </c>
      <c r="P129" s="102">
        <f>Liste!P128</f>
        <v>0</v>
      </c>
      <c r="Q129" s="106">
        <f>Liste!Q128</f>
        <v>0</v>
      </c>
      <c r="R129" s="106">
        <f>Liste!R128</f>
        <v>0</v>
      </c>
      <c r="S129" s="106">
        <f>Liste!S128</f>
        <v>0</v>
      </c>
      <c r="T129" s="106">
        <f>Liste!T128</f>
        <v>0</v>
      </c>
      <c r="U129" s="106">
        <f>Liste!U128</f>
        <v>0</v>
      </c>
      <c r="V129" s="106">
        <f>Liste!V128</f>
        <v>0</v>
      </c>
      <c r="W129" s="106">
        <f>Liste!W128</f>
        <v>0</v>
      </c>
      <c r="X129" s="106">
        <f>Liste!X128</f>
        <v>0</v>
      </c>
      <c r="Y129" s="106">
        <f>Liste!Y128</f>
        <v>0</v>
      </c>
      <c r="Z129" s="106">
        <f>Liste!Z128</f>
        <v>0</v>
      </c>
      <c r="AA129" s="106">
        <f>Liste!AA128</f>
        <v>0</v>
      </c>
      <c r="AB129" s="107">
        <f>Liste!AB128</f>
        <v>5</v>
      </c>
      <c r="AC129" s="108">
        <f>Liste!AC128</f>
        <v>0</v>
      </c>
      <c r="AD129" s="109">
        <f>Liste!AD128</f>
        <v>0</v>
      </c>
      <c r="AE129" s="110">
        <f t="shared" si="1"/>
        <v>4</v>
      </c>
      <c r="AF129" s="111" t="e">
        <f>#REF!</f>
        <v>#REF!</v>
      </c>
      <c r="AG129" s="111" t="e">
        <f>#REF!</f>
        <v>#REF!</v>
      </c>
      <c r="AH129" s="111" t="e">
        <f>#REF!</f>
        <v>#REF!</v>
      </c>
      <c r="AI129" s="74"/>
      <c r="AJ129" s="91"/>
      <c r="AK129" s="98"/>
      <c r="AL129" s="98"/>
    </row>
    <row r="130" spans="1:38" s="112" customFormat="1" ht="21">
      <c r="A130" s="99">
        <f>Liste!A129</f>
        <v>126</v>
      </c>
      <c r="B130" s="99" t="str">
        <f>Liste!B129</f>
        <v>TB</v>
      </c>
      <c r="C130" s="100">
        <f>Liste!C129</f>
        <v>2</v>
      </c>
      <c r="D130" s="99" t="str">
        <f>Liste!D129</f>
        <v>Peyzaj Mimarlığı</v>
      </c>
      <c r="E130" s="100" t="str">
        <f>Liste!E129</f>
        <v>Yavuz ALKAN</v>
      </c>
      <c r="F130" s="101" t="str">
        <f>Liste!F129</f>
        <v>Pazartesi</v>
      </c>
      <c r="G130" s="102">
        <f>Liste!G129</f>
        <v>0</v>
      </c>
      <c r="H130" s="102">
        <f>Liste!H129</f>
        <v>0</v>
      </c>
      <c r="I130" s="102">
        <f>Liste!I129</f>
        <v>0</v>
      </c>
      <c r="J130" s="103">
        <f>Liste!J129</f>
        <v>0</v>
      </c>
      <c r="K130" s="104">
        <f>Liste!K129</f>
        <v>0</v>
      </c>
      <c r="L130" s="105">
        <f>Liste!L129</f>
        <v>0</v>
      </c>
      <c r="M130" s="102">
        <f>Liste!M129</f>
        <v>0</v>
      </c>
      <c r="N130" s="102">
        <f>Liste!N129</f>
        <v>0</v>
      </c>
      <c r="O130" s="102" t="str">
        <f>Liste!O129</f>
        <v>x</v>
      </c>
      <c r="P130" s="102" t="str">
        <f>Liste!P129</f>
        <v>x</v>
      </c>
      <c r="Q130" s="106">
        <f>Liste!Q129</f>
        <v>0</v>
      </c>
      <c r="R130" s="106">
        <f>Liste!R129</f>
        <v>0</v>
      </c>
      <c r="S130" s="106">
        <f>Liste!S129</f>
        <v>0</v>
      </c>
      <c r="T130" s="106">
        <f>Liste!T129</f>
        <v>0</v>
      </c>
      <c r="U130" s="106">
        <f>Liste!U129</f>
        <v>0</v>
      </c>
      <c r="V130" s="106">
        <f>Liste!V129</f>
        <v>0</v>
      </c>
      <c r="W130" s="106">
        <f>Liste!W129</f>
        <v>0</v>
      </c>
      <c r="X130" s="106">
        <f>Liste!X129</f>
        <v>0</v>
      </c>
      <c r="Y130" s="106">
        <f>Liste!Y129</f>
        <v>0</v>
      </c>
      <c r="Z130" s="106">
        <f>Liste!Z129</f>
        <v>0</v>
      </c>
      <c r="AA130" s="106">
        <f>Liste!AA129</f>
        <v>0</v>
      </c>
      <c r="AB130" s="107">
        <f>Liste!AB129</f>
        <v>2</v>
      </c>
      <c r="AC130" s="108">
        <f>Liste!AC129</f>
        <v>0</v>
      </c>
      <c r="AD130" s="109">
        <f>Liste!AD129</f>
        <v>0</v>
      </c>
      <c r="AE130" s="110">
        <f t="shared" si="1"/>
        <v>2</v>
      </c>
      <c r="AF130" s="111" t="e">
        <f>#REF!</f>
        <v>#REF!</v>
      </c>
      <c r="AG130" s="111" t="e">
        <f>#REF!</f>
        <v>#REF!</v>
      </c>
      <c r="AH130" s="111" t="e">
        <f>#REF!</f>
        <v>#REF!</v>
      </c>
      <c r="AI130" s="74"/>
      <c r="AJ130" s="91"/>
      <c r="AK130" s="98"/>
      <c r="AL130" s="98"/>
    </row>
    <row r="131" spans="1:38" s="112" customFormat="1" ht="21">
      <c r="A131" s="99">
        <f>Liste!A130</f>
        <v>121</v>
      </c>
      <c r="B131" s="99" t="str">
        <f>Liste!B130</f>
        <v>TB</v>
      </c>
      <c r="C131" s="100">
        <f>Liste!C130</f>
        <v>2</v>
      </c>
      <c r="D131" s="99" t="str">
        <f>Liste!D130</f>
        <v>Fitopatoloji</v>
      </c>
      <c r="E131" s="100" t="str">
        <f>Liste!E130</f>
        <v>Osman TİRYAKİ</v>
      </c>
      <c r="F131" s="101" t="str">
        <f>Liste!F130</f>
        <v>Salı</v>
      </c>
      <c r="G131" s="102">
        <f>Liste!G130</f>
        <v>0</v>
      </c>
      <c r="H131" s="102">
        <f>Liste!H130</f>
        <v>0</v>
      </c>
      <c r="I131" s="102" t="str">
        <f>Liste!I130</f>
        <v>x</v>
      </c>
      <c r="J131" s="103" t="str">
        <f>Liste!J130</f>
        <v>x</v>
      </c>
      <c r="K131" s="104" t="str">
        <f>Liste!K130</f>
        <v>x</v>
      </c>
      <c r="L131" s="105" t="str">
        <f>Liste!L130</f>
        <v>x</v>
      </c>
      <c r="M131" s="102">
        <f>Liste!M130</f>
        <v>0</v>
      </c>
      <c r="N131" s="102">
        <f>Liste!N130</f>
        <v>0</v>
      </c>
      <c r="O131" s="102">
        <f>Liste!O130</f>
        <v>0</v>
      </c>
      <c r="P131" s="102">
        <f>Liste!P130</f>
        <v>0</v>
      </c>
      <c r="Q131" s="106">
        <f>Liste!Q130</f>
        <v>0</v>
      </c>
      <c r="R131" s="106">
        <f>Liste!R130</f>
        <v>0</v>
      </c>
      <c r="S131" s="106">
        <f>Liste!S130</f>
        <v>0</v>
      </c>
      <c r="T131" s="106">
        <f>Liste!T130</f>
        <v>0</v>
      </c>
      <c r="U131" s="106">
        <f>Liste!U130</f>
        <v>0</v>
      </c>
      <c r="V131" s="106">
        <f>Liste!V130</f>
        <v>0</v>
      </c>
      <c r="W131" s="106">
        <f>Liste!W130</f>
        <v>0</v>
      </c>
      <c r="X131" s="106">
        <f>Liste!X130</f>
        <v>0</v>
      </c>
      <c r="Y131" s="106">
        <f>Liste!Y130</f>
        <v>0</v>
      </c>
      <c r="Z131" s="106">
        <f>Liste!Z130</f>
        <v>0</v>
      </c>
      <c r="AA131" s="106">
        <f>Liste!AA130</f>
        <v>0</v>
      </c>
      <c r="AB131" s="107">
        <f>Liste!AB130</f>
        <v>5</v>
      </c>
      <c r="AC131" s="108">
        <f>Liste!AC130</f>
        <v>0</v>
      </c>
      <c r="AD131" s="109">
        <f>Liste!AD130</f>
        <v>0</v>
      </c>
      <c r="AE131" s="110">
        <f t="shared" si="1"/>
        <v>4</v>
      </c>
      <c r="AF131" s="111" t="e">
        <f>#REF!</f>
        <v>#REF!</v>
      </c>
      <c r="AG131" s="111" t="e">
        <f>#REF!</f>
        <v>#REF!</v>
      </c>
      <c r="AH131" s="111" t="e">
        <f>#REF!</f>
        <v>#REF!</v>
      </c>
      <c r="AI131" s="74"/>
      <c r="AJ131" s="91"/>
      <c r="AK131" s="98"/>
      <c r="AL131" s="98"/>
    </row>
    <row r="132" spans="1:38" s="112" customFormat="1" ht="21">
      <c r="A132" s="99">
        <f>Liste!A131</f>
        <v>122</v>
      </c>
      <c r="B132" s="99" t="str">
        <f>Liste!B131</f>
        <v>TB</v>
      </c>
      <c r="C132" s="100">
        <f>Liste!C131</f>
        <v>2</v>
      </c>
      <c r="D132" s="99" t="str">
        <f>Liste!D131</f>
        <v>Genel Meyvecilik</v>
      </c>
      <c r="E132" s="100" t="str">
        <f>Liste!E131</f>
        <v>M.Ali GÜNDOĞDU</v>
      </c>
      <c r="F132" s="101" t="str">
        <f>Liste!F131</f>
        <v>Salı</v>
      </c>
      <c r="G132" s="102">
        <f>Liste!G131</f>
        <v>0</v>
      </c>
      <c r="H132" s="102">
        <f>Liste!H131</f>
        <v>0</v>
      </c>
      <c r="I132" s="102">
        <f>Liste!I131</f>
        <v>0</v>
      </c>
      <c r="J132" s="103">
        <f>Liste!J131</f>
        <v>0</v>
      </c>
      <c r="K132" s="104">
        <f>Liste!K131</f>
        <v>0</v>
      </c>
      <c r="L132" s="105">
        <f>Liste!L131</f>
        <v>0</v>
      </c>
      <c r="M132" s="102">
        <f>Liste!M131</f>
        <v>0</v>
      </c>
      <c r="N132" s="102" t="str">
        <f>Liste!N131</f>
        <v>x</v>
      </c>
      <c r="O132" s="102" t="str">
        <f>Liste!O131</f>
        <v>x</v>
      </c>
      <c r="P132" s="102">
        <f>Liste!P131</f>
        <v>0</v>
      </c>
      <c r="Q132" s="106">
        <f>Liste!Q131</f>
        <v>0</v>
      </c>
      <c r="R132" s="106">
        <f>Liste!R131</f>
        <v>0</v>
      </c>
      <c r="S132" s="106">
        <f>Liste!S131</f>
        <v>0</v>
      </c>
      <c r="T132" s="106">
        <f>Liste!T131</f>
        <v>0</v>
      </c>
      <c r="U132" s="106">
        <f>Liste!U131</f>
        <v>0</v>
      </c>
      <c r="V132" s="106">
        <f>Liste!V131</f>
        <v>0</v>
      </c>
      <c r="W132" s="106">
        <f>Liste!W131</f>
        <v>0</v>
      </c>
      <c r="X132" s="106">
        <f>Liste!X131</f>
        <v>0</v>
      </c>
      <c r="Y132" s="106">
        <f>Liste!Y131</f>
        <v>0</v>
      </c>
      <c r="Z132" s="106">
        <f>Liste!Z131</f>
        <v>0</v>
      </c>
      <c r="AA132" s="106">
        <f>Liste!AA131</f>
        <v>0</v>
      </c>
      <c r="AB132" s="107">
        <f>Liste!AB131</f>
        <v>4</v>
      </c>
      <c r="AC132" s="108">
        <f>Liste!AC131</f>
        <v>0</v>
      </c>
      <c r="AD132" s="109">
        <f>Liste!AD131</f>
        <v>0</v>
      </c>
      <c r="AE132" s="110">
        <f t="shared" si="1"/>
        <v>4</v>
      </c>
      <c r="AF132" s="111" t="e">
        <f>#REF!</f>
        <v>#REF!</v>
      </c>
      <c r="AG132" s="111" t="e">
        <f>#REF!</f>
        <v>#REF!</v>
      </c>
      <c r="AH132" s="111" t="e">
        <f>#REF!</f>
        <v>#REF!</v>
      </c>
      <c r="AI132" s="74"/>
      <c r="AJ132" s="91"/>
      <c r="AK132" s="98"/>
      <c r="AL132" s="98"/>
    </row>
    <row r="133" spans="1:38" s="112" customFormat="1" ht="21">
      <c r="A133" s="99">
        <f>Liste!A132</f>
        <v>123</v>
      </c>
      <c r="B133" s="99" t="str">
        <f>Liste!B132</f>
        <v>TB</v>
      </c>
      <c r="C133" s="100">
        <f>Liste!C132</f>
        <v>2</v>
      </c>
      <c r="D133" s="99" t="str">
        <f>Liste!D132</f>
        <v>Genetik</v>
      </c>
      <c r="E133" s="100" t="str">
        <f>Liste!E132</f>
        <v>Fatih KAHRIMAN</v>
      </c>
      <c r="F133" s="101" t="str">
        <f>Liste!F132</f>
        <v>Çarşamba</v>
      </c>
      <c r="G133" s="102">
        <f>Liste!G132</f>
        <v>0</v>
      </c>
      <c r="H133" s="102">
        <f>Liste!H132</f>
        <v>0</v>
      </c>
      <c r="I133" s="102" t="str">
        <f>Liste!I132</f>
        <v>x</v>
      </c>
      <c r="J133" s="103" t="str">
        <f>Liste!J132</f>
        <v>x</v>
      </c>
      <c r="K133" s="104">
        <f>Liste!K132</f>
        <v>0</v>
      </c>
      <c r="L133" s="105">
        <f>Liste!L132</f>
        <v>0</v>
      </c>
      <c r="M133" s="102">
        <f>Liste!M132</f>
        <v>0</v>
      </c>
      <c r="N133" s="102">
        <f>Liste!N132</f>
        <v>0</v>
      </c>
      <c r="O133" s="102">
        <f>Liste!O132</f>
        <v>0</v>
      </c>
      <c r="P133" s="102">
        <f>Liste!P132</f>
        <v>0</v>
      </c>
      <c r="Q133" s="106">
        <f>Liste!Q132</f>
        <v>0</v>
      </c>
      <c r="R133" s="106">
        <f>Liste!R132</f>
        <v>0</v>
      </c>
      <c r="S133" s="106">
        <f>Liste!S132</f>
        <v>0</v>
      </c>
      <c r="T133" s="106">
        <f>Liste!T132</f>
        <v>0</v>
      </c>
      <c r="U133" s="106">
        <f>Liste!U132</f>
        <v>0</v>
      </c>
      <c r="V133" s="106">
        <f>Liste!V132</f>
        <v>0</v>
      </c>
      <c r="W133" s="106">
        <f>Liste!W132</f>
        <v>0</v>
      </c>
      <c r="X133" s="106">
        <f>Liste!X132</f>
        <v>0</v>
      </c>
      <c r="Y133" s="106">
        <f>Liste!Y132</f>
        <v>0</v>
      </c>
      <c r="Z133" s="106">
        <f>Liste!Z132</f>
        <v>0</v>
      </c>
      <c r="AA133" s="106">
        <f>Liste!AA132</f>
        <v>0</v>
      </c>
      <c r="AB133" s="107">
        <f>Liste!AB132</f>
        <v>1</v>
      </c>
      <c r="AC133" s="108">
        <f>Liste!AC132</f>
        <v>0</v>
      </c>
      <c r="AD133" s="109">
        <f>Liste!AD132</f>
        <v>0</v>
      </c>
      <c r="AE133" s="110">
        <f t="shared" si="1"/>
        <v>1</v>
      </c>
      <c r="AF133" s="111" t="e">
        <f>#REF!</f>
        <v>#REF!</v>
      </c>
      <c r="AG133" s="111" t="e">
        <f>#REF!</f>
        <v>#REF!</v>
      </c>
      <c r="AH133" s="111" t="e">
        <f>#REF!</f>
        <v>#REF!</v>
      </c>
      <c r="AI133" s="74"/>
      <c r="AJ133" s="91"/>
      <c r="AK133" s="98"/>
      <c r="AL133" s="98"/>
    </row>
    <row r="134" spans="1:38" s="112" customFormat="1" ht="21">
      <c r="A134" s="99">
        <f>Liste!A133</f>
        <v>119</v>
      </c>
      <c r="B134" s="99" t="str">
        <f>Liste!B133</f>
        <v>TB</v>
      </c>
      <c r="C134" s="100">
        <f>Liste!C133</f>
        <v>2</v>
      </c>
      <c r="D134" s="99" t="str">
        <f>Liste!D133</f>
        <v>Bitki Besleme</v>
      </c>
      <c r="E134" s="100" t="str">
        <f>Liste!E133</f>
        <v>Yakup ÇIKILI</v>
      </c>
      <c r="F134" s="101" t="str">
        <f>Liste!F133</f>
        <v>Çarşamba</v>
      </c>
      <c r="G134" s="102">
        <f>Liste!G133</f>
        <v>0</v>
      </c>
      <c r="H134" s="102">
        <f>Liste!H133</f>
        <v>0</v>
      </c>
      <c r="I134" s="102">
        <f>Liste!I133</f>
        <v>0</v>
      </c>
      <c r="J134" s="103">
        <f>Liste!J133</f>
        <v>0</v>
      </c>
      <c r="K134" s="104">
        <f>Liste!K133</f>
        <v>0</v>
      </c>
      <c r="L134" s="105" t="str">
        <f>Liste!L133</f>
        <v>x</v>
      </c>
      <c r="M134" s="102" t="str">
        <f>Liste!M133</f>
        <v>x</v>
      </c>
      <c r="N134" s="102" t="str">
        <f>Liste!N133</f>
        <v>x</v>
      </c>
      <c r="O134" s="102" t="str">
        <f>Liste!O133</f>
        <v>x</v>
      </c>
      <c r="P134" s="102">
        <f>Liste!P133</f>
        <v>0</v>
      </c>
      <c r="Q134" s="106">
        <f>Liste!Q133</f>
        <v>0</v>
      </c>
      <c r="R134" s="106">
        <f>Liste!R133</f>
        <v>0</v>
      </c>
      <c r="S134" s="106">
        <f>Liste!S133</f>
        <v>0</v>
      </c>
      <c r="T134" s="106">
        <f>Liste!T133</f>
        <v>0</v>
      </c>
      <c r="U134" s="106">
        <f>Liste!U133</f>
        <v>0</v>
      </c>
      <c r="V134" s="106">
        <f>Liste!V133</f>
        <v>0</v>
      </c>
      <c r="W134" s="106">
        <f>Liste!W133</f>
        <v>0</v>
      </c>
      <c r="X134" s="106">
        <f>Liste!X133</f>
        <v>0</v>
      </c>
      <c r="Y134" s="106">
        <f>Liste!Y133</f>
        <v>0</v>
      </c>
      <c r="Z134" s="106">
        <f>Liste!Z133</f>
        <v>0</v>
      </c>
      <c r="AA134" s="106">
        <f>Liste!AA133</f>
        <v>0</v>
      </c>
      <c r="AB134" s="107">
        <f>Liste!AB133</f>
        <v>6</v>
      </c>
      <c r="AC134" s="108">
        <f>Liste!AC133</f>
        <v>0</v>
      </c>
      <c r="AD134" s="109">
        <f>Liste!AD133</f>
        <v>0</v>
      </c>
      <c r="AE134" s="110">
        <f t="shared" ref="AE134:AE197" si="2">COUNTIF($D$5:$D$317,D134)</f>
        <v>6</v>
      </c>
      <c r="AF134" s="111" t="e">
        <f>#REF!</f>
        <v>#REF!</v>
      </c>
      <c r="AG134" s="111" t="e">
        <f>#REF!</f>
        <v>#REF!</v>
      </c>
      <c r="AH134" s="111" t="e">
        <f>#REF!</f>
        <v>#REF!</v>
      </c>
      <c r="AI134" s="74"/>
      <c r="AJ134" s="91"/>
      <c r="AK134" s="98"/>
      <c r="AL134" s="98"/>
    </row>
    <row r="135" spans="1:38" s="112" customFormat="1" ht="21">
      <c r="A135" s="99">
        <f>Liste!A134</f>
        <v>125</v>
      </c>
      <c r="B135" s="99" t="str">
        <f>Liste!B134</f>
        <v>TB</v>
      </c>
      <c r="C135" s="100">
        <f>Liste!C134</f>
        <v>2</v>
      </c>
      <c r="D135" s="99" t="str">
        <f>Liste!D134</f>
        <v>İstatistik (Sadece Sınav)</v>
      </c>
      <c r="E135" s="100" t="str">
        <f>Liste!E134</f>
        <v>Fatih KAHRIMAN</v>
      </c>
      <c r="F135" s="101" t="str">
        <f>Liste!F134</f>
        <v>Perşembe</v>
      </c>
      <c r="G135" s="102">
        <f>Liste!G134</f>
        <v>0</v>
      </c>
      <c r="H135" s="102">
        <f>Liste!H134</f>
        <v>0</v>
      </c>
      <c r="I135" s="102" t="str">
        <f>Liste!I134</f>
        <v>x</v>
      </c>
      <c r="J135" s="103" t="str">
        <f>Liste!J134</f>
        <v>x</v>
      </c>
      <c r="K135" s="104">
        <f>Liste!K134</f>
        <v>0</v>
      </c>
      <c r="L135" s="105">
        <f>Liste!L134</f>
        <v>0</v>
      </c>
      <c r="M135" s="102">
        <f>Liste!M134</f>
        <v>0</v>
      </c>
      <c r="N135" s="102">
        <f>Liste!N134</f>
        <v>0</v>
      </c>
      <c r="O135" s="102">
        <f>Liste!O134</f>
        <v>0</v>
      </c>
      <c r="P135" s="102">
        <f>Liste!P134</f>
        <v>0</v>
      </c>
      <c r="Q135" s="106">
        <f>Liste!Q134</f>
        <v>0</v>
      </c>
      <c r="R135" s="106">
        <f>Liste!R134</f>
        <v>0</v>
      </c>
      <c r="S135" s="106">
        <f>Liste!S134</f>
        <v>0</v>
      </c>
      <c r="T135" s="106">
        <f>Liste!T134</f>
        <v>0</v>
      </c>
      <c r="U135" s="106">
        <f>Liste!U134</f>
        <v>0</v>
      </c>
      <c r="V135" s="106">
        <f>Liste!V134</f>
        <v>0</v>
      </c>
      <c r="W135" s="106">
        <f>Liste!W134</f>
        <v>0</v>
      </c>
      <c r="X135" s="106">
        <f>Liste!X134</f>
        <v>0</v>
      </c>
      <c r="Y135" s="106">
        <f>Liste!Y134</f>
        <v>0</v>
      </c>
      <c r="Z135" s="106">
        <f>Liste!Z134</f>
        <v>0</v>
      </c>
      <c r="AA135" s="106">
        <f>Liste!AA134</f>
        <v>0</v>
      </c>
      <c r="AB135" s="107">
        <f>Liste!AB134</f>
        <v>1</v>
      </c>
      <c r="AC135" s="108">
        <f>Liste!AC134</f>
        <v>0</v>
      </c>
      <c r="AD135" s="109">
        <f>Liste!AD134</f>
        <v>0</v>
      </c>
      <c r="AE135" s="110">
        <f t="shared" si="2"/>
        <v>1</v>
      </c>
      <c r="AF135" s="111" t="e">
        <f>#REF!</f>
        <v>#REF!</v>
      </c>
      <c r="AG135" s="111" t="e">
        <f>#REF!</f>
        <v>#REF!</v>
      </c>
      <c r="AH135" s="111" t="e">
        <f>#REF!</f>
        <v>#REF!</v>
      </c>
      <c r="AI135" s="74"/>
      <c r="AJ135" s="91"/>
      <c r="AK135" s="98"/>
      <c r="AL135" s="98"/>
    </row>
    <row r="136" spans="1:38" s="112" customFormat="1" ht="21">
      <c r="A136" s="99">
        <f>Liste!A135</f>
        <v>124</v>
      </c>
      <c r="B136" s="99" t="str">
        <f>Liste!B135</f>
        <v>TB</v>
      </c>
      <c r="C136" s="100">
        <f>Liste!C135</f>
        <v>2</v>
      </c>
      <c r="D136" s="99" t="str">
        <f>Liste!D135</f>
        <v>Hayvan Besleme Ekolojisi</v>
      </c>
      <c r="E136" s="100" t="str">
        <f>Liste!E135</f>
        <v>Kemal ÇELİK</v>
      </c>
      <c r="F136" s="101" t="str">
        <f>Liste!F135</f>
        <v>Perşembe</v>
      </c>
      <c r="G136" s="102">
        <f>Liste!G135</f>
        <v>0</v>
      </c>
      <c r="H136" s="102">
        <f>Liste!H135</f>
        <v>0</v>
      </c>
      <c r="I136" s="102">
        <f>Liste!I135</f>
        <v>0</v>
      </c>
      <c r="J136" s="103">
        <f>Liste!J135</f>
        <v>0</v>
      </c>
      <c r="K136" s="104">
        <f>Liste!K135</f>
        <v>0</v>
      </c>
      <c r="L136" s="105" t="str">
        <f>Liste!L135</f>
        <v>x</v>
      </c>
      <c r="M136" s="102" t="str">
        <f>Liste!M135</f>
        <v>x</v>
      </c>
      <c r="N136" s="102" t="str">
        <f>Liste!N135</f>
        <v>x</v>
      </c>
      <c r="O136" s="102">
        <f>Liste!O135</f>
        <v>0</v>
      </c>
      <c r="P136" s="102">
        <f>Liste!P135</f>
        <v>0</v>
      </c>
      <c r="Q136" s="106">
        <f>Liste!Q135</f>
        <v>0</v>
      </c>
      <c r="R136" s="106">
        <f>Liste!R135</f>
        <v>0</v>
      </c>
      <c r="S136" s="106">
        <f>Liste!S135</f>
        <v>0</v>
      </c>
      <c r="T136" s="106">
        <f>Liste!T135</f>
        <v>0</v>
      </c>
      <c r="U136" s="106">
        <f>Liste!U135</f>
        <v>0</v>
      </c>
      <c r="V136" s="106">
        <f>Liste!V135</f>
        <v>0</v>
      </c>
      <c r="W136" s="106">
        <f>Liste!W135</f>
        <v>0</v>
      </c>
      <c r="X136" s="106">
        <f>Liste!X135</f>
        <v>0</v>
      </c>
      <c r="Y136" s="106">
        <f>Liste!Y135</f>
        <v>0</v>
      </c>
      <c r="Z136" s="106">
        <f>Liste!Z135</f>
        <v>0</v>
      </c>
      <c r="AA136" s="106">
        <f>Liste!AA135</f>
        <v>0</v>
      </c>
      <c r="AB136" s="107">
        <f>Liste!AB135</f>
        <v>2</v>
      </c>
      <c r="AC136" s="108">
        <f>Liste!AC135</f>
        <v>0</v>
      </c>
      <c r="AD136" s="109">
        <f>Liste!AD135</f>
        <v>0</v>
      </c>
      <c r="AE136" s="110">
        <f t="shared" si="2"/>
        <v>1</v>
      </c>
      <c r="AF136" s="111" t="e">
        <f>#REF!</f>
        <v>#REF!</v>
      </c>
      <c r="AG136" s="111" t="e">
        <f>#REF!</f>
        <v>#REF!</v>
      </c>
      <c r="AH136" s="111" t="e">
        <f>#REF!</f>
        <v>#REF!</v>
      </c>
      <c r="AI136" s="74"/>
      <c r="AJ136" s="91"/>
      <c r="AK136" s="98"/>
      <c r="AL136" s="98"/>
    </row>
    <row r="137" spans="1:38" s="112" customFormat="1" ht="21">
      <c r="A137" s="99">
        <f>Liste!A136</f>
        <v>130</v>
      </c>
      <c r="B137" s="99" t="str">
        <f>Liste!B136</f>
        <v>TB</v>
      </c>
      <c r="C137" s="100">
        <f>Liste!C136</f>
        <v>3</v>
      </c>
      <c r="D137" s="99" t="str">
        <f>Liste!D136</f>
        <v xml:space="preserve">Kıymet Takdiri ve Bilirkişi </v>
      </c>
      <c r="E137" s="100" t="str">
        <f>Liste!E136</f>
        <v>Arif SEMERCİ</v>
      </c>
      <c r="F137" s="101" t="str">
        <f>Liste!F136</f>
        <v>Pazartesi</v>
      </c>
      <c r="G137" s="102">
        <f>Liste!G136</f>
        <v>0</v>
      </c>
      <c r="H137" s="102">
        <f>Liste!H136</f>
        <v>0</v>
      </c>
      <c r="I137" s="102">
        <f>Liste!I136</f>
        <v>0</v>
      </c>
      <c r="J137" s="103" t="str">
        <f>Liste!J136</f>
        <v>x</v>
      </c>
      <c r="K137" s="104" t="str">
        <f>Liste!K136</f>
        <v>x</v>
      </c>
      <c r="L137" s="105">
        <f>Liste!L136</f>
        <v>0</v>
      </c>
      <c r="M137" s="102">
        <f>Liste!M136</f>
        <v>0</v>
      </c>
      <c r="N137" s="102">
        <f>Liste!N136</f>
        <v>0</v>
      </c>
      <c r="O137" s="102">
        <f>Liste!O136</f>
        <v>0</v>
      </c>
      <c r="P137" s="102">
        <f>Liste!P136</f>
        <v>0</v>
      </c>
      <c r="Q137" s="106">
        <f>Liste!Q136</f>
        <v>0</v>
      </c>
      <c r="R137" s="106">
        <f>Liste!R136</f>
        <v>0</v>
      </c>
      <c r="S137" s="106">
        <f>Liste!S136</f>
        <v>0</v>
      </c>
      <c r="T137" s="106">
        <f>Liste!T136</f>
        <v>0</v>
      </c>
      <c r="U137" s="106">
        <f>Liste!U136</f>
        <v>0</v>
      </c>
      <c r="V137" s="106">
        <f>Liste!V136</f>
        <v>0</v>
      </c>
      <c r="W137" s="106">
        <f>Liste!W136</f>
        <v>0</v>
      </c>
      <c r="X137" s="106">
        <f>Liste!X136</f>
        <v>0</v>
      </c>
      <c r="Y137" s="106">
        <f>Liste!Y136</f>
        <v>0</v>
      </c>
      <c r="Z137" s="106">
        <f>Liste!Z136</f>
        <v>0</v>
      </c>
      <c r="AA137" s="106">
        <f>Liste!AA136</f>
        <v>0</v>
      </c>
      <c r="AB137" s="107">
        <f>Liste!AB136</f>
        <v>1</v>
      </c>
      <c r="AC137" s="108">
        <f>Liste!AC136</f>
        <v>0</v>
      </c>
      <c r="AD137" s="109">
        <f>Liste!AD136</f>
        <v>0</v>
      </c>
      <c r="AE137" s="110">
        <f t="shared" si="2"/>
        <v>1</v>
      </c>
      <c r="AF137" s="111" t="e">
        <f>#REF!</f>
        <v>#REF!</v>
      </c>
      <c r="AG137" s="111" t="e">
        <f>#REF!</f>
        <v>#REF!</v>
      </c>
      <c r="AH137" s="111" t="e">
        <f>#REF!</f>
        <v>#REF!</v>
      </c>
      <c r="AI137" s="74"/>
      <c r="AJ137" s="91"/>
      <c r="AK137" s="98"/>
      <c r="AL137" s="98"/>
    </row>
    <row r="138" spans="1:38" s="112" customFormat="1" ht="21">
      <c r="A138" s="99">
        <f>Liste!A137</f>
        <v>134</v>
      </c>
      <c r="B138" s="99" t="str">
        <f>Liste!B137</f>
        <v>TB</v>
      </c>
      <c r="C138" s="100">
        <f>Liste!C137</f>
        <v>3</v>
      </c>
      <c r="D138" s="99" t="str">
        <f>Liste!D137</f>
        <v>Yem Bitkileri</v>
      </c>
      <c r="E138" s="100" t="str">
        <f>Liste!E137</f>
        <v>Altıngül Ö.PARLAK</v>
      </c>
      <c r="F138" s="101" t="str">
        <f>Liste!F137</f>
        <v>Pazartesi</v>
      </c>
      <c r="G138" s="102">
        <f>Liste!G137</f>
        <v>0</v>
      </c>
      <c r="H138" s="102">
        <f>Liste!H137</f>
        <v>0</v>
      </c>
      <c r="I138" s="102">
        <f>Liste!I137</f>
        <v>0</v>
      </c>
      <c r="J138" s="103">
        <f>Liste!J137</f>
        <v>0</v>
      </c>
      <c r="K138" s="104">
        <f>Liste!K137</f>
        <v>0</v>
      </c>
      <c r="L138" s="105">
        <f>Liste!L137</f>
        <v>0</v>
      </c>
      <c r="M138" s="102">
        <f>Liste!M137</f>
        <v>0</v>
      </c>
      <c r="N138" s="102">
        <f>Liste!N137</f>
        <v>0</v>
      </c>
      <c r="O138" s="102" t="str">
        <f>Liste!O137</f>
        <v>x</v>
      </c>
      <c r="P138" s="102" t="str">
        <f>Liste!P137</f>
        <v>x</v>
      </c>
      <c r="Q138" s="106" t="str">
        <f>Liste!Q137</f>
        <v>x</v>
      </c>
      <c r="R138" s="106" t="str">
        <f>Liste!R137</f>
        <v>x</v>
      </c>
      <c r="S138" s="106">
        <f>Liste!S137</f>
        <v>0</v>
      </c>
      <c r="T138" s="106">
        <f>Liste!T137</f>
        <v>0</v>
      </c>
      <c r="U138" s="106">
        <f>Liste!U137</f>
        <v>0</v>
      </c>
      <c r="V138" s="106">
        <f>Liste!V137</f>
        <v>0</v>
      </c>
      <c r="W138" s="106">
        <f>Liste!W137</f>
        <v>0</v>
      </c>
      <c r="X138" s="106">
        <f>Liste!X137</f>
        <v>0</v>
      </c>
      <c r="Y138" s="106">
        <f>Liste!Y137</f>
        <v>0</v>
      </c>
      <c r="Z138" s="106">
        <f>Liste!Z137</f>
        <v>0</v>
      </c>
      <c r="AA138" s="106">
        <f>Liste!AA137</f>
        <v>0</v>
      </c>
      <c r="AB138" s="107">
        <f>Liste!AB137</f>
        <v>1</v>
      </c>
      <c r="AC138" s="108">
        <f>Liste!AC137</f>
        <v>0</v>
      </c>
      <c r="AD138" s="109">
        <f>Liste!AD137</f>
        <v>0</v>
      </c>
      <c r="AE138" s="110">
        <f t="shared" si="2"/>
        <v>1</v>
      </c>
      <c r="AF138" s="111" t="e">
        <f>#REF!</f>
        <v>#REF!</v>
      </c>
      <c r="AG138" s="111" t="e">
        <f>#REF!</f>
        <v>#REF!</v>
      </c>
      <c r="AH138" s="111" t="e">
        <f>#REF!</f>
        <v>#REF!</v>
      </c>
      <c r="AI138" s="74"/>
      <c r="AJ138" s="91"/>
      <c r="AK138" s="98"/>
      <c r="AL138" s="98"/>
    </row>
    <row r="139" spans="1:38" s="98" customFormat="1" ht="21">
      <c r="A139" s="99">
        <f>Liste!A138</f>
        <v>382</v>
      </c>
      <c r="B139" s="99" t="str">
        <f>Liste!B138</f>
        <v>TB</v>
      </c>
      <c r="C139" s="100">
        <f>Liste!C138</f>
        <v>3</v>
      </c>
      <c r="D139" s="99" t="str">
        <f>Liste!D138</f>
        <v>Apiterapi</v>
      </c>
      <c r="E139" s="100" t="str">
        <f>Liste!E138</f>
        <v>Harun BAYTEKİN</v>
      </c>
      <c r="F139" s="101" t="str">
        <f>Liste!F138</f>
        <v>Salı</v>
      </c>
      <c r="G139" s="102">
        <f>Liste!G138</f>
        <v>0</v>
      </c>
      <c r="H139" s="102">
        <f>Liste!H138</f>
        <v>0</v>
      </c>
      <c r="I139" s="102">
        <f>Liste!I138</f>
        <v>0</v>
      </c>
      <c r="J139" s="103" t="str">
        <f>Liste!J138</f>
        <v>x</v>
      </c>
      <c r="K139" s="104" t="str">
        <f>Liste!K138</f>
        <v>x</v>
      </c>
      <c r="L139" s="105">
        <f>Liste!L138</f>
        <v>0</v>
      </c>
      <c r="M139" s="102">
        <f>Liste!M138</f>
        <v>0</v>
      </c>
      <c r="N139" s="102">
        <f>Liste!N138</f>
        <v>0</v>
      </c>
      <c r="O139" s="102">
        <f>Liste!O138</f>
        <v>0</v>
      </c>
      <c r="P139" s="102">
        <f>Liste!P138</f>
        <v>0</v>
      </c>
      <c r="Q139" s="106">
        <f>Liste!Q138</f>
        <v>0</v>
      </c>
      <c r="R139" s="106">
        <f>Liste!R138</f>
        <v>0</v>
      </c>
      <c r="S139" s="106">
        <f>Liste!S138</f>
        <v>0</v>
      </c>
      <c r="T139" s="106">
        <f>Liste!T138</f>
        <v>0</v>
      </c>
      <c r="U139" s="106">
        <f>Liste!U138</f>
        <v>0</v>
      </c>
      <c r="V139" s="106">
        <f>Liste!V138</f>
        <v>0</v>
      </c>
      <c r="W139" s="106">
        <f>Liste!W138</f>
        <v>0</v>
      </c>
      <c r="X139" s="106">
        <f>Liste!X138</f>
        <v>0</v>
      </c>
      <c r="Y139" s="106">
        <f>Liste!Y138</f>
        <v>0</v>
      </c>
      <c r="Z139" s="106">
        <f>Liste!Z138</f>
        <v>0</v>
      </c>
      <c r="AA139" s="106">
        <f>Liste!AA138</f>
        <v>0</v>
      </c>
      <c r="AB139" s="107">
        <f>Liste!AB138</f>
        <v>1</v>
      </c>
      <c r="AC139" s="108">
        <f>Liste!AC138</f>
        <v>0</v>
      </c>
      <c r="AD139" s="109">
        <f>Liste!AD138</f>
        <v>0</v>
      </c>
      <c r="AE139" s="110">
        <f t="shared" si="2"/>
        <v>1</v>
      </c>
      <c r="AF139" s="111" t="e">
        <f>#REF!</f>
        <v>#REF!</v>
      </c>
      <c r="AG139" s="111" t="e">
        <f>#REF!</f>
        <v>#REF!</v>
      </c>
      <c r="AH139" s="111" t="e">
        <f>#REF!</f>
        <v>#REF!</v>
      </c>
      <c r="AI139" s="74"/>
      <c r="AJ139" s="91"/>
    </row>
    <row r="140" spans="1:38" s="98" customFormat="1" ht="21">
      <c r="A140" s="99">
        <f>Liste!A139</f>
        <v>131</v>
      </c>
      <c r="B140" s="99" t="str">
        <f>Liste!B139</f>
        <v>TB</v>
      </c>
      <c r="C140" s="100">
        <f>Liste!C139</f>
        <v>3</v>
      </c>
      <c r="D140" s="99" t="str">
        <f>Liste!D139</f>
        <v>Mesleki Uygulama II</v>
      </c>
      <c r="E140" s="100" t="str">
        <f>Liste!E139</f>
        <v>Fırat ALATÜRK</v>
      </c>
      <c r="F140" s="101" t="str">
        <f>Liste!F139</f>
        <v>Salı</v>
      </c>
      <c r="G140" s="102">
        <f>Liste!G139</f>
        <v>0</v>
      </c>
      <c r="H140" s="102">
        <f>Liste!H139</f>
        <v>0</v>
      </c>
      <c r="I140" s="102">
        <f>Liste!I139</f>
        <v>0</v>
      </c>
      <c r="J140" s="103">
        <f>Liste!J139</f>
        <v>0</v>
      </c>
      <c r="K140" s="104">
        <f>Liste!K139</f>
        <v>0</v>
      </c>
      <c r="L140" s="105">
        <f>Liste!L139</f>
        <v>0</v>
      </c>
      <c r="M140" s="102" t="str">
        <f>Liste!M139</f>
        <v>x</v>
      </c>
      <c r="N140" s="102" t="str">
        <f>Liste!N139</f>
        <v>x</v>
      </c>
      <c r="O140" s="102" t="str">
        <f>Liste!O139</f>
        <v>x</v>
      </c>
      <c r="P140" s="102" t="str">
        <f>Liste!P139</f>
        <v>x</v>
      </c>
      <c r="Q140" s="106">
        <f>Liste!Q139</f>
        <v>0</v>
      </c>
      <c r="R140" s="106">
        <f>Liste!R139</f>
        <v>0</v>
      </c>
      <c r="S140" s="106">
        <f>Liste!S139</f>
        <v>0</v>
      </c>
      <c r="T140" s="106">
        <f>Liste!T139</f>
        <v>0</v>
      </c>
      <c r="U140" s="106">
        <f>Liste!U139</f>
        <v>0</v>
      </c>
      <c r="V140" s="106">
        <f>Liste!V139</f>
        <v>0</v>
      </c>
      <c r="W140" s="106">
        <f>Liste!W139</f>
        <v>0</v>
      </c>
      <c r="X140" s="106">
        <f>Liste!X139</f>
        <v>0</v>
      </c>
      <c r="Y140" s="106">
        <f>Liste!Y139</f>
        <v>0</v>
      </c>
      <c r="Z140" s="106">
        <f>Liste!Z139</f>
        <v>0</v>
      </c>
      <c r="AA140" s="106">
        <f>Liste!AA139</f>
        <v>0</v>
      </c>
      <c r="AB140" s="107">
        <f>Liste!AB139</f>
        <v>7</v>
      </c>
      <c r="AC140" s="108">
        <f>Liste!AC139</f>
        <v>0</v>
      </c>
      <c r="AD140" s="109">
        <f>Liste!AD139</f>
        <v>0</v>
      </c>
      <c r="AE140" s="110">
        <f t="shared" si="2"/>
        <v>6</v>
      </c>
      <c r="AF140" s="111" t="e">
        <f>#REF!</f>
        <v>#REF!</v>
      </c>
      <c r="AG140" s="111" t="e">
        <f>#REF!</f>
        <v>#REF!</v>
      </c>
      <c r="AH140" s="111" t="e">
        <f>#REF!</f>
        <v>#REF!</v>
      </c>
      <c r="AI140" s="74"/>
      <c r="AJ140" s="91"/>
    </row>
    <row r="141" spans="1:38" s="98" customFormat="1" ht="21">
      <c r="A141" s="99">
        <f>Liste!A140</f>
        <v>129</v>
      </c>
      <c r="B141" s="99" t="str">
        <f>Liste!B140</f>
        <v>TB</v>
      </c>
      <c r="C141" s="100">
        <f>Liste!C140</f>
        <v>3</v>
      </c>
      <c r="D141" s="99" t="str">
        <f>Liste!D140</f>
        <v>Endüstri Bitkileri II</v>
      </c>
      <c r="E141" s="100" t="str">
        <f>Liste!E140</f>
        <v>Bahri İZCİ</v>
      </c>
      <c r="F141" s="101" t="str">
        <f>Liste!F140</f>
        <v>Çarşamba</v>
      </c>
      <c r="G141" s="102">
        <f>Liste!G140</f>
        <v>0</v>
      </c>
      <c r="H141" s="102">
        <f>Liste!H140</f>
        <v>0</v>
      </c>
      <c r="I141" s="102">
        <f>Liste!I140</f>
        <v>0</v>
      </c>
      <c r="J141" s="103" t="str">
        <f>Liste!J140</f>
        <v>x</v>
      </c>
      <c r="K141" s="104" t="str">
        <f>Liste!K140</f>
        <v>x</v>
      </c>
      <c r="L141" s="105" t="str">
        <f>Liste!L140</f>
        <v>x</v>
      </c>
      <c r="M141" s="102">
        <f>Liste!M140</f>
        <v>0</v>
      </c>
      <c r="N141" s="102">
        <f>Liste!N140</f>
        <v>0</v>
      </c>
      <c r="O141" s="102">
        <f>Liste!O140</f>
        <v>0</v>
      </c>
      <c r="P141" s="102">
        <f>Liste!P140</f>
        <v>0</v>
      </c>
      <c r="Q141" s="106">
        <f>Liste!Q140</f>
        <v>0</v>
      </c>
      <c r="R141" s="106">
        <f>Liste!R140</f>
        <v>0</v>
      </c>
      <c r="S141" s="106">
        <f>Liste!S140</f>
        <v>0</v>
      </c>
      <c r="T141" s="106">
        <f>Liste!T140</f>
        <v>0</v>
      </c>
      <c r="U141" s="106">
        <f>Liste!U140</f>
        <v>0</v>
      </c>
      <c r="V141" s="106">
        <f>Liste!V140</f>
        <v>0</v>
      </c>
      <c r="W141" s="106">
        <f>Liste!W140</f>
        <v>0</v>
      </c>
      <c r="X141" s="106">
        <f>Liste!X140</f>
        <v>0</v>
      </c>
      <c r="Y141" s="106">
        <f>Liste!Y140</f>
        <v>0</v>
      </c>
      <c r="Z141" s="106">
        <f>Liste!Z140</f>
        <v>0</v>
      </c>
      <c r="AA141" s="106">
        <f>Liste!AA140</f>
        <v>0</v>
      </c>
      <c r="AB141" s="107">
        <f>Liste!AB140</f>
        <v>1</v>
      </c>
      <c r="AC141" s="108">
        <f>Liste!AC140</f>
        <v>0</v>
      </c>
      <c r="AD141" s="109">
        <f>Liste!AD140</f>
        <v>0</v>
      </c>
      <c r="AE141" s="110">
        <f t="shared" si="2"/>
        <v>1</v>
      </c>
      <c r="AF141" s="111" t="e">
        <f>#REF!</f>
        <v>#REF!</v>
      </c>
      <c r="AG141" s="111" t="e">
        <f>#REF!</f>
        <v>#REF!</v>
      </c>
      <c r="AH141" s="111" t="e">
        <f>#REF!</f>
        <v>#REF!</v>
      </c>
      <c r="AI141" s="74"/>
      <c r="AJ141" s="91"/>
    </row>
    <row r="142" spans="1:38" s="98" customFormat="1" ht="21">
      <c r="A142" s="99">
        <f>Liste!A141</f>
        <v>133</v>
      </c>
      <c r="B142" s="99" t="str">
        <f>Liste!B141</f>
        <v>TB</v>
      </c>
      <c r="C142" s="100">
        <f>Liste!C141</f>
        <v>3</v>
      </c>
      <c r="D142" s="99" t="str">
        <f>Liste!D141</f>
        <v>Tarımsal Üretim Sistemleri</v>
      </c>
      <c r="E142" s="100" t="str">
        <f>Liste!E141</f>
        <v>Harun BAYTEKİN</v>
      </c>
      <c r="F142" s="101" t="str">
        <f>Liste!F141</f>
        <v>Çarşamba</v>
      </c>
      <c r="G142" s="102">
        <f>Liste!G141</f>
        <v>0</v>
      </c>
      <c r="H142" s="102">
        <f>Liste!H141</f>
        <v>0</v>
      </c>
      <c r="I142" s="102">
        <f>Liste!I141</f>
        <v>0</v>
      </c>
      <c r="J142" s="103">
        <f>Liste!J141</f>
        <v>0</v>
      </c>
      <c r="K142" s="104">
        <f>Liste!K141</f>
        <v>0</v>
      </c>
      <c r="L142" s="105">
        <f>Liste!L141</f>
        <v>0</v>
      </c>
      <c r="M142" s="102">
        <f>Liste!M141</f>
        <v>0</v>
      </c>
      <c r="N142" s="102">
        <f>Liste!N141</f>
        <v>0</v>
      </c>
      <c r="O142" s="102" t="str">
        <f>Liste!O141</f>
        <v>x</v>
      </c>
      <c r="P142" s="102" t="str">
        <f>Liste!P141</f>
        <v>x</v>
      </c>
      <c r="Q142" s="106">
        <f>Liste!Q141</f>
        <v>0</v>
      </c>
      <c r="R142" s="106">
        <f>Liste!R141</f>
        <v>0</v>
      </c>
      <c r="S142" s="106">
        <f>Liste!S141</f>
        <v>0</v>
      </c>
      <c r="T142" s="106">
        <f>Liste!T141</f>
        <v>0</v>
      </c>
      <c r="U142" s="106">
        <f>Liste!U141</f>
        <v>0</v>
      </c>
      <c r="V142" s="106">
        <f>Liste!V141</f>
        <v>0</v>
      </c>
      <c r="W142" s="106">
        <f>Liste!W141</f>
        <v>0</v>
      </c>
      <c r="X142" s="106">
        <f>Liste!X141</f>
        <v>0</v>
      </c>
      <c r="Y142" s="106">
        <f>Liste!Y141</f>
        <v>0</v>
      </c>
      <c r="Z142" s="106">
        <f>Liste!Z141</f>
        <v>0</v>
      </c>
      <c r="AA142" s="106">
        <f>Liste!AA141</f>
        <v>0</v>
      </c>
      <c r="AB142" s="107">
        <f>Liste!AB141</f>
        <v>1</v>
      </c>
      <c r="AC142" s="108">
        <f>Liste!AC141</f>
        <v>0</v>
      </c>
      <c r="AD142" s="109">
        <f>Liste!AD141</f>
        <v>0</v>
      </c>
      <c r="AE142" s="110">
        <f t="shared" si="2"/>
        <v>1</v>
      </c>
      <c r="AF142" s="111" t="e">
        <f>#REF!</f>
        <v>#REF!</v>
      </c>
      <c r="AG142" s="111" t="e">
        <f>#REF!</f>
        <v>#REF!</v>
      </c>
      <c r="AH142" s="111" t="e">
        <f>#REF!</f>
        <v>#REF!</v>
      </c>
      <c r="AI142" s="74"/>
      <c r="AJ142" s="91"/>
    </row>
    <row r="143" spans="1:38" s="98" customFormat="1" ht="21">
      <c r="A143" s="99">
        <f>Liste!A142</f>
        <v>127</v>
      </c>
      <c r="B143" s="99" t="str">
        <f>Liste!B142</f>
        <v>TB</v>
      </c>
      <c r="C143" s="100">
        <f>Liste!C142</f>
        <v>3</v>
      </c>
      <c r="D143" s="99" t="str">
        <f>Liste!D142</f>
        <v>Bitki Islahı</v>
      </c>
      <c r="E143" s="100" t="str">
        <f>Liste!E142</f>
        <v>Mevlüt AKÇURA</v>
      </c>
      <c r="F143" s="101" t="str">
        <f>Liste!F142</f>
        <v>Perşembe</v>
      </c>
      <c r="G143" s="102">
        <f>Liste!G142</f>
        <v>0</v>
      </c>
      <c r="H143" s="102">
        <f>Liste!H142</f>
        <v>0</v>
      </c>
      <c r="I143" s="102">
        <f>Liste!I142</f>
        <v>0</v>
      </c>
      <c r="J143" s="103" t="str">
        <f>Liste!J142</f>
        <v>x</v>
      </c>
      <c r="K143" s="104" t="str">
        <f>Liste!K142</f>
        <v>x</v>
      </c>
      <c r="L143" s="105" t="str">
        <f>Liste!L142</f>
        <v>x</v>
      </c>
      <c r="M143" s="102">
        <f>Liste!M142</f>
        <v>0</v>
      </c>
      <c r="N143" s="102">
        <f>Liste!N142</f>
        <v>0</v>
      </c>
      <c r="O143" s="102">
        <f>Liste!O142</f>
        <v>0</v>
      </c>
      <c r="P143" s="102">
        <f>Liste!P142</f>
        <v>0</v>
      </c>
      <c r="Q143" s="106">
        <f>Liste!Q142</f>
        <v>0</v>
      </c>
      <c r="R143" s="106">
        <f>Liste!R142</f>
        <v>0</v>
      </c>
      <c r="S143" s="106">
        <f>Liste!S142</f>
        <v>0</v>
      </c>
      <c r="T143" s="106">
        <f>Liste!T142</f>
        <v>0</v>
      </c>
      <c r="U143" s="106">
        <f>Liste!U142</f>
        <v>0</v>
      </c>
      <c r="V143" s="106">
        <f>Liste!V142</f>
        <v>0</v>
      </c>
      <c r="W143" s="106">
        <f>Liste!W142</f>
        <v>0</v>
      </c>
      <c r="X143" s="106">
        <f>Liste!X142</f>
        <v>0</v>
      </c>
      <c r="Y143" s="106">
        <f>Liste!Y142</f>
        <v>0</v>
      </c>
      <c r="Z143" s="106">
        <f>Liste!Z142</f>
        <v>0</v>
      </c>
      <c r="AA143" s="106">
        <f>Liste!AA142</f>
        <v>0</v>
      </c>
      <c r="AB143" s="107">
        <f>Liste!AB142</f>
        <v>2</v>
      </c>
      <c r="AC143" s="108">
        <f>Liste!AC142</f>
        <v>0</v>
      </c>
      <c r="AD143" s="109">
        <f>Liste!AD142</f>
        <v>0</v>
      </c>
      <c r="AE143" s="110">
        <f t="shared" si="2"/>
        <v>2</v>
      </c>
      <c r="AF143" s="111" t="e">
        <f>#REF!</f>
        <v>#REF!</v>
      </c>
      <c r="AG143" s="111" t="e">
        <f>#REF!</f>
        <v>#REF!</v>
      </c>
      <c r="AH143" s="111" t="e">
        <f>#REF!</f>
        <v>#REF!</v>
      </c>
      <c r="AI143" s="74"/>
      <c r="AJ143" s="91"/>
    </row>
    <row r="144" spans="1:38" s="98" customFormat="1" ht="21">
      <c r="A144" s="99">
        <f>Liste!A143</f>
        <v>132</v>
      </c>
      <c r="B144" s="99" t="str">
        <f>Liste!B143</f>
        <v>TB</v>
      </c>
      <c r="C144" s="100">
        <f>Liste!C143</f>
        <v>3</v>
      </c>
      <c r="D144" s="99" t="str">
        <f>Liste!D143</f>
        <v>Staj II</v>
      </c>
      <c r="E144" s="100" t="str">
        <f>Liste!E143</f>
        <v>Onur Sinan TÜRKMEN</v>
      </c>
      <c r="F144" s="101" t="str">
        <f>Liste!F143</f>
        <v>--</v>
      </c>
      <c r="G144" s="102" t="str">
        <f>Liste!G143</f>
        <v>x</v>
      </c>
      <c r="H144" s="102" t="str">
        <f>Liste!H143</f>
        <v>x</v>
      </c>
      <c r="I144" s="102">
        <f>Liste!I143</f>
        <v>0</v>
      </c>
      <c r="J144" s="103">
        <f>Liste!J143</f>
        <v>0</v>
      </c>
      <c r="K144" s="104">
        <f>Liste!K143</f>
        <v>0</v>
      </c>
      <c r="L144" s="105">
        <f>Liste!L143</f>
        <v>0</v>
      </c>
      <c r="M144" s="102">
        <f>Liste!M143</f>
        <v>0</v>
      </c>
      <c r="N144" s="102">
        <f>Liste!N143</f>
        <v>0</v>
      </c>
      <c r="O144" s="102">
        <f>Liste!O143</f>
        <v>0</v>
      </c>
      <c r="P144" s="102">
        <f>Liste!P143</f>
        <v>0</v>
      </c>
      <c r="Q144" s="106">
        <f>Liste!Q143</f>
        <v>0</v>
      </c>
      <c r="R144" s="106">
        <f>Liste!R143</f>
        <v>0</v>
      </c>
      <c r="S144" s="106">
        <f>Liste!S143</f>
        <v>0</v>
      </c>
      <c r="T144" s="106">
        <f>Liste!T143</f>
        <v>0</v>
      </c>
      <c r="U144" s="106">
        <f>Liste!U143</f>
        <v>0</v>
      </c>
      <c r="V144" s="106">
        <f>Liste!V143</f>
        <v>0</v>
      </c>
      <c r="W144" s="106">
        <f>Liste!W143</f>
        <v>0</v>
      </c>
      <c r="X144" s="106">
        <f>Liste!X143</f>
        <v>0</v>
      </c>
      <c r="Y144" s="106">
        <f>Liste!Y143</f>
        <v>0</v>
      </c>
      <c r="Z144" s="106">
        <f>Liste!Z143</f>
        <v>0</v>
      </c>
      <c r="AA144" s="106">
        <f>Liste!AA143</f>
        <v>0</v>
      </c>
      <c r="AB144" s="107">
        <f>Liste!AB143</f>
        <v>8</v>
      </c>
      <c r="AC144" s="108">
        <f>Liste!AC143</f>
        <v>0</v>
      </c>
      <c r="AD144" s="109">
        <f>Liste!AD143</f>
        <v>0</v>
      </c>
      <c r="AE144" s="110">
        <f t="shared" si="2"/>
        <v>7</v>
      </c>
      <c r="AF144" s="111" t="e">
        <f>#REF!</f>
        <v>#REF!</v>
      </c>
      <c r="AG144" s="111" t="e">
        <f>#REF!</f>
        <v>#REF!</v>
      </c>
      <c r="AH144" s="111" t="e">
        <f>#REF!</f>
        <v>#REF!</v>
      </c>
      <c r="AI144" s="74"/>
      <c r="AJ144" s="91"/>
    </row>
    <row r="145" spans="1:38" s="98" customFormat="1" ht="21">
      <c r="A145" s="99">
        <f>Liste!A144</f>
        <v>128</v>
      </c>
      <c r="B145" s="99" t="str">
        <f>Liste!B144</f>
        <v>TB</v>
      </c>
      <c r="C145" s="100">
        <f>Liste!C144</f>
        <v>3</v>
      </c>
      <c r="D145" s="99" t="str">
        <f>Liste!D144</f>
        <v>Biyoteknoloji</v>
      </c>
      <c r="E145" s="100" t="str">
        <f>Liste!E144</f>
        <v>Onur Sinan TÜRKMEN</v>
      </c>
      <c r="F145" s="101" t="str">
        <f>Liste!F144</f>
        <v>AÇILMIYOR</v>
      </c>
      <c r="G145" s="102" t="str">
        <f>Liste!G144</f>
        <v>x</v>
      </c>
      <c r="H145" s="102" t="str">
        <f>Liste!H144</f>
        <v>x</v>
      </c>
      <c r="I145" s="102" t="str">
        <f>Liste!I144</f>
        <v>x</v>
      </c>
      <c r="J145" s="103" t="str">
        <f>Liste!J144</f>
        <v>x</v>
      </c>
      <c r="K145" s="104">
        <f>Liste!K144</f>
        <v>0</v>
      </c>
      <c r="L145" s="105">
        <f>Liste!L144</f>
        <v>0</v>
      </c>
      <c r="M145" s="102">
        <f>Liste!M144</f>
        <v>0</v>
      </c>
      <c r="N145" s="102">
        <f>Liste!N144</f>
        <v>0</v>
      </c>
      <c r="O145" s="102">
        <f>Liste!O144</f>
        <v>0</v>
      </c>
      <c r="P145" s="102">
        <f>Liste!P144</f>
        <v>0</v>
      </c>
      <c r="Q145" s="106">
        <f>Liste!Q144</f>
        <v>0</v>
      </c>
      <c r="R145" s="106">
        <f>Liste!R144</f>
        <v>0</v>
      </c>
      <c r="S145" s="106">
        <f>Liste!S144</f>
        <v>0</v>
      </c>
      <c r="T145" s="106">
        <f>Liste!T144</f>
        <v>0</v>
      </c>
      <c r="U145" s="106">
        <f>Liste!U144</f>
        <v>0</v>
      </c>
      <c r="V145" s="106">
        <f>Liste!V144</f>
        <v>0</v>
      </c>
      <c r="W145" s="106">
        <f>Liste!W144</f>
        <v>0</v>
      </c>
      <c r="X145" s="106">
        <f>Liste!X144</f>
        <v>0</v>
      </c>
      <c r="Y145" s="106">
        <f>Liste!Y144</f>
        <v>0</v>
      </c>
      <c r="Z145" s="106">
        <f>Liste!Z144</f>
        <v>0</v>
      </c>
      <c r="AA145" s="106">
        <f>Liste!AA144</f>
        <v>0</v>
      </c>
      <c r="AB145" s="107">
        <f>Liste!AB144</f>
        <v>1</v>
      </c>
      <c r="AC145" s="108">
        <f>Liste!AC144</f>
        <v>0</v>
      </c>
      <c r="AD145" s="109">
        <f>Liste!AD144</f>
        <v>0</v>
      </c>
      <c r="AE145" s="110">
        <f t="shared" si="2"/>
        <v>1</v>
      </c>
      <c r="AF145" s="111" t="e">
        <f>#REF!</f>
        <v>#REF!</v>
      </c>
      <c r="AG145" s="111" t="e">
        <f>#REF!</f>
        <v>#REF!</v>
      </c>
      <c r="AH145" s="111" t="e">
        <f>#REF!</f>
        <v>#REF!</v>
      </c>
      <c r="AI145" s="74"/>
      <c r="AJ145" s="91"/>
    </row>
    <row r="146" spans="1:38" s="98" customFormat="1" ht="21">
      <c r="A146" s="99">
        <f>Liste!A145</f>
        <v>141</v>
      </c>
      <c r="B146" s="99" t="str">
        <f>Liste!B145</f>
        <v>TB</v>
      </c>
      <c r="C146" s="100">
        <f>Liste!C145</f>
        <v>4</v>
      </c>
      <c r="D146" s="99" t="str">
        <f>Liste!D145</f>
        <v xml:space="preserve">Çevre Kirliliği </v>
      </c>
      <c r="E146" s="100" t="str">
        <f>Liste!E145</f>
        <v>Ramazan ÇAKMAKÇI</v>
      </c>
      <c r="F146" s="101" t="str">
        <f>Liste!F145</f>
        <v>Pazartesi</v>
      </c>
      <c r="G146" s="102">
        <f>Liste!G145</f>
        <v>0</v>
      </c>
      <c r="H146" s="102">
        <f>Liste!H145</f>
        <v>0</v>
      </c>
      <c r="I146" s="102">
        <f>Liste!I145</f>
        <v>0</v>
      </c>
      <c r="J146" s="103">
        <f>Liste!J145</f>
        <v>0</v>
      </c>
      <c r="K146" s="104">
        <f>Liste!K145</f>
        <v>0</v>
      </c>
      <c r="L146" s="105">
        <f>Liste!L145</f>
        <v>0</v>
      </c>
      <c r="M146" s="102">
        <f>Liste!M145</f>
        <v>0</v>
      </c>
      <c r="N146" s="102">
        <f>Liste!N145</f>
        <v>0</v>
      </c>
      <c r="O146" s="102" t="str">
        <f>Liste!O145</f>
        <v>x</v>
      </c>
      <c r="P146" s="102" t="str">
        <f>Liste!P145</f>
        <v>x</v>
      </c>
      <c r="Q146" s="106">
        <f>Liste!Q145</f>
        <v>0</v>
      </c>
      <c r="R146" s="106">
        <f>Liste!R145</f>
        <v>0</v>
      </c>
      <c r="S146" s="106">
        <f>Liste!S145</f>
        <v>0</v>
      </c>
      <c r="T146" s="106">
        <f>Liste!T145</f>
        <v>0</v>
      </c>
      <c r="U146" s="106">
        <f>Liste!U145</f>
        <v>0</v>
      </c>
      <c r="V146" s="106">
        <f>Liste!V145</f>
        <v>0</v>
      </c>
      <c r="W146" s="106">
        <f>Liste!W145</f>
        <v>0</v>
      </c>
      <c r="X146" s="106">
        <f>Liste!X145</f>
        <v>0</v>
      </c>
      <c r="Y146" s="106">
        <f>Liste!Y145</f>
        <v>0</v>
      </c>
      <c r="Z146" s="106">
        <f>Liste!Z145</f>
        <v>0</v>
      </c>
      <c r="AA146" s="106">
        <f>Liste!AA145</f>
        <v>0</v>
      </c>
      <c r="AB146" s="107">
        <f>Liste!AB145</f>
        <v>1</v>
      </c>
      <c r="AC146" s="108">
        <f>Liste!AC145</f>
        <v>0</v>
      </c>
      <c r="AD146" s="109">
        <f>Liste!AD145</f>
        <v>0</v>
      </c>
      <c r="AE146" s="110">
        <f t="shared" si="2"/>
        <v>1</v>
      </c>
      <c r="AF146" s="111" t="e">
        <f>#REF!</f>
        <v>#REF!</v>
      </c>
      <c r="AG146" s="111" t="e">
        <f>#REF!</f>
        <v>#REF!</v>
      </c>
      <c r="AH146" s="111" t="e">
        <f>#REF!</f>
        <v>#REF!</v>
      </c>
      <c r="AI146" s="74"/>
      <c r="AJ146" s="91"/>
    </row>
    <row r="147" spans="1:38" s="98" customFormat="1" ht="21">
      <c r="A147" s="99">
        <f>Liste!A146</f>
        <v>138</v>
      </c>
      <c r="B147" s="99" t="str">
        <f>Liste!B146</f>
        <v>TB</v>
      </c>
      <c r="C147" s="100">
        <f>Liste!C146</f>
        <v>4</v>
      </c>
      <c r="D147" s="99" t="str">
        <f>Liste!D146</f>
        <v>Bitki Doku Kültürleri</v>
      </c>
      <c r="E147" s="100" t="str">
        <f>Liste!E146</f>
        <v>Onur Sinan TÜRKMEN</v>
      </c>
      <c r="F147" s="101" t="str">
        <f>Liste!F146</f>
        <v>Pazartesi</v>
      </c>
      <c r="G147" s="102">
        <f>Liste!G146</f>
        <v>0</v>
      </c>
      <c r="H147" s="102">
        <f>Liste!H146</f>
        <v>0</v>
      </c>
      <c r="I147" s="102">
        <f>Liste!I146</f>
        <v>0</v>
      </c>
      <c r="J147" s="103">
        <f>Liste!J146</f>
        <v>0</v>
      </c>
      <c r="K147" s="104">
        <f>Liste!K146</f>
        <v>0</v>
      </c>
      <c r="L147" s="105">
        <f>Liste!L146</f>
        <v>0</v>
      </c>
      <c r="M147" s="102">
        <f>Liste!M146</f>
        <v>0</v>
      </c>
      <c r="N147" s="102">
        <f>Liste!N146</f>
        <v>0</v>
      </c>
      <c r="O147" s="102">
        <f>Liste!O146</f>
        <v>0</v>
      </c>
      <c r="P147" s="102">
        <f>Liste!P146</f>
        <v>0</v>
      </c>
      <c r="Q147" s="106">
        <f>Liste!Q146</f>
        <v>0</v>
      </c>
      <c r="R147" s="106" t="str">
        <f>Liste!R146</f>
        <v>x</v>
      </c>
      <c r="S147" s="106" t="str">
        <f>Liste!S146</f>
        <v>x</v>
      </c>
      <c r="T147" s="106">
        <f>Liste!T146</f>
        <v>0</v>
      </c>
      <c r="U147" s="106">
        <f>Liste!U146</f>
        <v>0</v>
      </c>
      <c r="V147" s="106">
        <f>Liste!V146</f>
        <v>0</v>
      </c>
      <c r="W147" s="106">
        <f>Liste!W146</f>
        <v>0</v>
      </c>
      <c r="X147" s="106">
        <f>Liste!X146</f>
        <v>0</v>
      </c>
      <c r="Y147" s="106">
        <f>Liste!Y146</f>
        <v>0</v>
      </c>
      <c r="Z147" s="106">
        <f>Liste!Z146</f>
        <v>0</v>
      </c>
      <c r="AA147" s="106">
        <f>Liste!AA146</f>
        <v>0</v>
      </c>
      <c r="AB147" s="107">
        <f>Liste!AB146</f>
        <v>1</v>
      </c>
      <c r="AC147" s="108">
        <f>Liste!AC146</f>
        <v>0</v>
      </c>
      <c r="AD147" s="109">
        <f>Liste!AD146</f>
        <v>0</v>
      </c>
      <c r="AE147" s="110">
        <f t="shared" si="2"/>
        <v>1</v>
      </c>
      <c r="AF147" s="111" t="e">
        <f>#REF!</f>
        <v>#REF!</v>
      </c>
      <c r="AG147" s="111" t="e">
        <f>#REF!</f>
        <v>#REF!</v>
      </c>
      <c r="AH147" s="111" t="e">
        <f>#REF!</f>
        <v>#REF!</v>
      </c>
      <c r="AI147" s="74"/>
      <c r="AJ147" s="91"/>
    </row>
    <row r="148" spans="1:38" s="112" customFormat="1" ht="21">
      <c r="A148" s="99">
        <f>Liste!A147</f>
        <v>143</v>
      </c>
      <c r="B148" s="99" t="str">
        <f>Liste!B147</f>
        <v>TB</v>
      </c>
      <c r="C148" s="100">
        <f>Liste!C147</f>
        <v>4</v>
      </c>
      <c r="D148" s="99" t="str">
        <f>Liste!D147</f>
        <v>Organik Tarım</v>
      </c>
      <c r="E148" s="100" t="str">
        <f>Liste!E147</f>
        <v>Ramazan ÇAKMAKÇI</v>
      </c>
      <c r="F148" s="101" t="str">
        <f>Liste!F147</f>
        <v>Salı</v>
      </c>
      <c r="G148" s="102">
        <f>Liste!G147</f>
        <v>0</v>
      </c>
      <c r="H148" s="102">
        <f>Liste!H147</f>
        <v>0</v>
      </c>
      <c r="I148" s="102">
        <f>Liste!I147</f>
        <v>0</v>
      </c>
      <c r="J148" s="103">
        <f>Liste!J147</f>
        <v>0</v>
      </c>
      <c r="K148" s="104" t="str">
        <f>Liste!K147</f>
        <v>x</v>
      </c>
      <c r="L148" s="105" t="str">
        <f>Liste!L147</f>
        <v>x</v>
      </c>
      <c r="M148" s="102">
        <f>Liste!M147</f>
        <v>0</v>
      </c>
      <c r="N148" s="102">
        <f>Liste!N147</f>
        <v>0</v>
      </c>
      <c r="O148" s="102">
        <f>Liste!O147</f>
        <v>0</v>
      </c>
      <c r="P148" s="102">
        <f>Liste!P147</f>
        <v>0</v>
      </c>
      <c r="Q148" s="106">
        <f>Liste!Q147</f>
        <v>0</v>
      </c>
      <c r="R148" s="106">
        <f>Liste!R147</f>
        <v>0</v>
      </c>
      <c r="S148" s="106">
        <f>Liste!S147</f>
        <v>0</v>
      </c>
      <c r="T148" s="106">
        <f>Liste!T147</f>
        <v>0</v>
      </c>
      <c r="U148" s="106">
        <f>Liste!U147</f>
        <v>0</v>
      </c>
      <c r="V148" s="106">
        <f>Liste!V147</f>
        <v>0</v>
      </c>
      <c r="W148" s="106">
        <f>Liste!W147</f>
        <v>0</v>
      </c>
      <c r="X148" s="106">
        <f>Liste!X147</f>
        <v>0</v>
      </c>
      <c r="Y148" s="106">
        <f>Liste!Y147</f>
        <v>0</v>
      </c>
      <c r="Z148" s="106">
        <f>Liste!Z147</f>
        <v>0</v>
      </c>
      <c r="AA148" s="106">
        <f>Liste!AA147</f>
        <v>0</v>
      </c>
      <c r="AB148" s="107">
        <f>Liste!AB147</f>
        <v>1</v>
      </c>
      <c r="AC148" s="108">
        <f>Liste!AC147</f>
        <v>0</v>
      </c>
      <c r="AD148" s="109">
        <f>Liste!AD147</f>
        <v>0</v>
      </c>
      <c r="AE148" s="110">
        <f t="shared" si="2"/>
        <v>1</v>
      </c>
      <c r="AF148" s="111" t="e">
        <f>#REF!</f>
        <v>#REF!</v>
      </c>
      <c r="AG148" s="111" t="e">
        <f>#REF!</f>
        <v>#REF!</v>
      </c>
      <c r="AH148" s="111" t="e">
        <f>#REF!</f>
        <v>#REF!</v>
      </c>
      <c r="AI148" s="74"/>
      <c r="AJ148" s="91"/>
      <c r="AK148" s="98"/>
      <c r="AL148" s="98"/>
    </row>
    <row r="149" spans="1:38" s="112" customFormat="1" ht="21">
      <c r="A149" s="99">
        <f>Liste!A148</f>
        <v>136</v>
      </c>
      <c r="B149" s="99" t="str">
        <f>Liste!B148</f>
        <v>TB</v>
      </c>
      <c r="C149" s="100">
        <f>Liste!C148</f>
        <v>4</v>
      </c>
      <c r="D149" s="99" t="str">
        <f>Liste!D148</f>
        <v>Balarısı ve Flora</v>
      </c>
      <c r="E149" s="100" t="str">
        <f>Liste!E148</f>
        <v>Harun BAYTEKİN - Türker SAVAŞ</v>
      </c>
      <c r="F149" s="101" t="str">
        <f>Liste!F148</f>
        <v>Salı</v>
      </c>
      <c r="G149" s="102">
        <f>Liste!G148</f>
        <v>0</v>
      </c>
      <c r="H149" s="102">
        <f>Liste!H148</f>
        <v>0</v>
      </c>
      <c r="I149" s="102">
        <f>Liste!I148</f>
        <v>0</v>
      </c>
      <c r="J149" s="103">
        <f>Liste!J148</f>
        <v>0</v>
      </c>
      <c r="K149" s="104">
        <f>Liste!K148</f>
        <v>0</v>
      </c>
      <c r="L149" s="105">
        <f>Liste!L148</f>
        <v>0</v>
      </c>
      <c r="M149" s="102">
        <f>Liste!M148</f>
        <v>0</v>
      </c>
      <c r="N149" s="102">
        <f>Liste!N148</f>
        <v>0</v>
      </c>
      <c r="O149" s="102" t="str">
        <f>Liste!O148</f>
        <v>x</v>
      </c>
      <c r="P149" s="102" t="str">
        <f>Liste!P148</f>
        <v>x</v>
      </c>
      <c r="Q149" s="106">
        <f>Liste!Q148</f>
        <v>0</v>
      </c>
      <c r="R149" s="106">
        <f>Liste!R148</f>
        <v>0</v>
      </c>
      <c r="S149" s="106">
        <f>Liste!S148</f>
        <v>0</v>
      </c>
      <c r="T149" s="106">
        <f>Liste!T148</f>
        <v>0</v>
      </c>
      <c r="U149" s="106">
        <f>Liste!U148</f>
        <v>0</v>
      </c>
      <c r="V149" s="106">
        <f>Liste!V148</f>
        <v>0</v>
      </c>
      <c r="W149" s="106">
        <f>Liste!W148</f>
        <v>0</v>
      </c>
      <c r="X149" s="106">
        <f>Liste!X148</f>
        <v>0</v>
      </c>
      <c r="Y149" s="106">
        <f>Liste!Y148</f>
        <v>0</v>
      </c>
      <c r="Z149" s="106">
        <f>Liste!Z148</f>
        <v>0</v>
      </c>
      <c r="AA149" s="106">
        <f>Liste!AA148</f>
        <v>0</v>
      </c>
      <c r="AB149" s="107">
        <f>Liste!AB148</f>
        <v>1</v>
      </c>
      <c r="AC149" s="108">
        <f>Liste!AC148</f>
        <v>0</v>
      </c>
      <c r="AD149" s="109">
        <f>Liste!AD148</f>
        <v>0</v>
      </c>
      <c r="AE149" s="110">
        <f t="shared" si="2"/>
        <v>1</v>
      </c>
      <c r="AF149" s="111" t="e">
        <f>#REF!</f>
        <v>#REF!</v>
      </c>
      <c r="AG149" s="111" t="e">
        <f>#REF!</f>
        <v>#REF!</v>
      </c>
      <c r="AH149" s="111" t="e">
        <f>#REF!</f>
        <v>#REF!</v>
      </c>
      <c r="AI149" s="74"/>
      <c r="AJ149" s="91"/>
      <c r="AK149" s="98"/>
      <c r="AL149" s="98"/>
    </row>
    <row r="150" spans="1:38" s="112" customFormat="1" ht="21">
      <c r="A150" s="99">
        <f>Liste!A149</f>
        <v>140</v>
      </c>
      <c r="B150" s="99" t="str">
        <f>Liste!B149</f>
        <v>TB</v>
      </c>
      <c r="C150" s="100">
        <f>Liste!C149</f>
        <v>4</v>
      </c>
      <c r="D150" s="99" t="str">
        <f>Liste!D149</f>
        <v>Çayır Mera  Islahı</v>
      </c>
      <c r="E150" s="100" t="str">
        <f>Liste!E149</f>
        <v>Ahmet GÖKKUŞ</v>
      </c>
      <c r="F150" s="101" t="str">
        <f>Liste!F149</f>
        <v>Çarşamba</v>
      </c>
      <c r="G150" s="102">
        <f>Liste!G149</f>
        <v>0</v>
      </c>
      <c r="H150" s="102">
        <f>Liste!H149</f>
        <v>0</v>
      </c>
      <c r="I150" s="102">
        <f>Liste!I149</f>
        <v>0</v>
      </c>
      <c r="J150" s="103" t="str">
        <f>Liste!J149</f>
        <v>x</v>
      </c>
      <c r="K150" s="104" t="str">
        <f>Liste!K149</f>
        <v>x</v>
      </c>
      <c r="L150" s="105" t="str">
        <f>Liste!L149</f>
        <v>x</v>
      </c>
      <c r="M150" s="102" t="str">
        <f>Liste!M149</f>
        <v>x</v>
      </c>
      <c r="N150" s="102">
        <f>Liste!N149</f>
        <v>0</v>
      </c>
      <c r="O150" s="102">
        <f>Liste!O149</f>
        <v>0</v>
      </c>
      <c r="P150" s="102">
        <f>Liste!P149</f>
        <v>0</v>
      </c>
      <c r="Q150" s="106">
        <f>Liste!Q149</f>
        <v>0</v>
      </c>
      <c r="R150" s="106">
        <f>Liste!R149</f>
        <v>0</v>
      </c>
      <c r="S150" s="106">
        <f>Liste!S149</f>
        <v>0</v>
      </c>
      <c r="T150" s="106">
        <f>Liste!T149</f>
        <v>0</v>
      </c>
      <c r="U150" s="106">
        <f>Liste!U149</f>
        <v>0</v>
      </c>
      <c r="V150" s="106">
        <f>Liste!V149</f>
        <v>0</v>
      </c>
      <c r="W150" s="106">
        <f>Liste!W149</f>
        <v>0</v>
      </c>
      <c r="X150" s="106">
        <f>Liste!X149</f>
        <v>0</v>
      </c>
      <c r="Y150" s="106">
        <f>Liste!Y149</f>
        <v>0</v>
      </c>
      <c r="Z150" s="106">
        <f>Liste!Z149</f>
        <v>0</v>
      </c>
      <c r="AA150" s="106">
        <f>Liste!AA149</f>
        <v>0</v>
      </c>
      <c r="AB150" s="107">
        <f>Liste!AB149</f>
        <v>1</v>
      </c>
      <c r="AC150" s="108">
        <f>Liste!AC149</f>
        <v>0</v>
      </c>
      <c r="AD150" s="109">
        <f>Liste!AD149</f>
        <v>0</v>
      </c>
      <c r="AE150" s="110">
        <f t="shared" si="2"/>
        <v>1</v>
      </c>
      <c r="AF150" s="111" t="e">
        <f>#REF!</f>
        <v>#REF!</v>
      </c>
      <c r="AG150" s="111" t="e">
        <f>#REF!</f>
        <v>#REF!</v>
      </c>
      <c r="AH150" s="111" t="e">
        <f>#REF!</f>
        <v>#REF!</v>
      </c>
      <c r="AI150" s="74"/>
      <c r="AJ150" s="91"/>
      <c r="AK150" s="98"/>
      <c r="AL150" s="98"/>
    </row>
    <row r="151" spans="1:38" s="112" customFormat="1" ht="21">
      <c r="A151" s="99">
        <f>Liste!A150</f>
        <v>135</v>
      </c>
      <c r="B151" s="99" t="str">
        <f>Liste!B150</f>
        <v>TB</v>
      </c>
      <c r="C151" s="100">
        <f>Liste!C150</f>
        <v>4</v>
      </c>
      <c r="D151" s="99" t="str">
        <f>Liste!D150</f>
        <v>Alternatif Tarım ve Bitki yet. Tekn.</v>
      </c>
      <c r="E151" s="100" t="str">
        <f>Liste!E150</f>
        <v>Ramazan ÇAKMAKÇI</v>
      </c>
      <c r="F151" s="101" t="str">
        <f>Liste!F150</f>
        <v>Çarşamba</v>
      </c>
      <c r="G151" s="102">
        <f>Liste!G150</f>
        <v>0</v>
      </c>
      <c r="H151" s="102">
        <f>Liste!H150</f>
        <v>0</v>
      </c>
      <c r="I151" s="102">
        <f>Liste!I150</f>
        <v>0</v>
      </c>
      <c r="J151" s="103">
        <f>Liste!J150</f>
        <v>0</v>
      </c>
      <c r="K151" s="104">
        <f>Liste!K150</f>
        <v>0</v>
      </c>
      <c r="L151" s="105">
        <f>Liste!L150</f>
        <v>0</v>
      </c>
      <c r="M151" s="102">
        <f>Liste!M150</f>
        <v>0</v>
      </c>
      <c r="N151" s="102">
        <f>Liste!N150</f>
        <v>0</v>
      </c>
      <c r="O151" s="102" t="str">
        <f>Liste!O150</f>
        <v>x</v>
      </c>
      <c r="P151" s="102" t="str">
        <f>Liste!P150</f>
        <v>x</v>
      </c>
      <c r="Q151" s="106" t="str">
        <f>Liste!Q150</f>
        <v>x</v>
      </c>
      <c r="R151" s="106">
        <f>Liste!R150</f>
        <v>0</v>
      </c>
      <c r="S151" s="106">
        <f>Liste!S150</f>
        <v>0</v>
      </c>
      <c r="T151" s="106">
        <f>Liste!T150</f>
        <v>0</v>
      </c>
      <c r="U151" s="106">
        <f>Liste!U150</f>
        <v>0</v>
      </c>
      <c r="V151" s="106">
        <f>Liste!V150</f>
        <v>0</v>
      </c>
      <c r="W151" s="106">
        <f>Liste!W150</f>
        <v>0</v>
      </c>
      <c r="X151" s="106">
        <f>Liste!X150</f>
        <v>0</v>
      </c>
      <c r="Y151" s="106">
        <f>Liste!Y150</f>
        <v>0</v>
      </c>
      <c r="Z151" s="106">
        <f>Liste!Z150</f>
        <v>0</v>
      </c>
      <c r="AA151" s="106">
        <f>Liste!AA150</f>
        <v>0</v>
      </c>
      <c r="AB151" s="107">
        <f>Liste!AB150</f>
        <v>1</v>
      </c>
      <c r="AC151" s="108">
        <f>Liste!AC150</f>
        <v>0</v>
      </c>
      <c r="AD151" s="109">
        <f>Liste!AD150</f>
        <v>0</v>
      </c>
      <c r="AE151" s="110">
        <f t="shared" si="2"/>
        <v>1</v>
      </c>
      <c r="AF151" s="111" t="e">
        <f>#REF!</f>
        <v>#REF!</v>
      </c>
      <c r="AG151" s="111" t="e">
        <f>#REF!</f>
        <v>#REF!</v>
      </c>
      <c r="AH151" s="111" t="e">
        <f>#REF!</f>
        <v>#REF!</v>
      </c>
      <c r="AI151" s="74"/>
      <c r="AJ151" s="91"/>
      <c r="AK151" s="98"/>
      <c r="AL151" s="98"/>
    </row>
    <row r="152" spans="1:38" s="112" customFormat="1" ht="21">
      <c r="A152" s="99">
        <f>Liste!A151</f>
        <v>144</v>
      </c>
      <c r="B152" s="99" t="str">
        <f>Liste!B151</f>
        <v>TB</v>
      </c>
      <c r="C152" s="100">
        <f>Liste!C151</f>
        <v>4</v>
      </c>
      <c r="D152" s="99" t="str">
        <f>Liste!D151</f>
        <v>Tahıl Bak. ve Yem.Bit.Zarar.</v>
      </c>
      <c r="E152" s="100" t="str">
        <f>Liste!E151</f>
        <v>Baboo Ali</v>
      </c>
      <c r="F152" s="101" t="str">
        <f>Liste!F151</f>
        <v>Perşembe</v>
      </c>
      <c r="G152" s="102">
        <f>Liste!G151</f>
        <v>0</v>
      </c>
      <c r="H152" s="102">
        <f>Liste!H151</f>
        <v>0</v>
      </c>
      <c r="I152" s="102">
        <f>Liste!I151</f>
        <v>0</v>
      </c>
      <c r="J152" s="103">
        <f>Liste!J151</f>
        <v>0</v>
      </c>
      <c r="K152" s="104">
        <f>Liste!K151</f>
        <v>0</v>
      </c>
      <c r="L152" s="105" t="str">
        <f>Liste!L151</f>
        <v>x</v>
      </c>
      <c r="M152" s="102" t="str">
        <f>Liste!M151</f>
        <v>x</v>
      </c>
      <c r="N152" s="102">
        <f>Liste!N151</f>
        <v>0</v>
      </c>
      <c r="O152" s="102">
        <f>Liste!O151</f>
        <v>0</v>
      </c>
      <c r="P152" s="102">
        <f>Liste!P151</f>
        <v>0</v>
      </c>
      <c r="Q152" s="106">
        <f>Liste!Q151</f>
        <v>0</v>
      </c>
      <c r="R152" s="106">
        <f>Liste!R151</f>
        <v>0</v>
      </c>
      <c r="S152" s="106">
        <f>Liste!S151</f>
        <v>0</v>
      </c>
      <c r="T152" s="106">
        <f>Liste!T151</f>
        <v>0</v>
      </c>
      <c r="U152" s="106">
        <f>Liste!U151</f>
        <v>0</v>
      </c>
      <c r="V152" s="106">
        <f>Liste!V151</f>
        <v>0</v>
      </c>
      <c r="W152" s="106">
        <f>Liste!W151</f>
        <v>0</v>
      </c>
      <c r="X152" s="106">
        <f>Liste!X151</f>
        <v>0</v>
      </c>
      <c r="Y152" s="106">
        <f>Liste!Y151</f>
        <v>0</v>
      </c>
      <c r="Z152" s="106">
        <f>Liste!Z151</f>
        <v>0</v>
      </c>
      <c r="AA152" s="106">
        <f>Liste!AA151</f>
        <v>0</v>
      </c>
      <c r="AB152" s="107">
        <f>Liste!AB151</f>
        <v>1</v>
      </c>
      <c r="AC152" s="108">
        <f>Liste!AC151</f>
        <v>0</v>
      </c>
      <c r="AD152" s="109">
        <f>Liste!AD151</f>
        <v>0</v>
      </c>
      <c r="AE152" s="110">
        <f t="shared" si="2"/>
        <v>1</v>
      </c>
      <c r="AF152" s="111" t="e">
        <f>#REF!</f>
        <v>#REF!</v>
      </c>
      <c r="AG152" s="111" t="e">
        <f>#REF!</f>
        <v>#REF!</v>
      </c>
      <c r="AH152" s="111" t="e">
        <f>#REF!</f>
        <v>#REF!</v>
      </c>
      <c r="AI152" s="74"/>
      <c r="AJ152" s="91"/>
      <c r="AK152" s="98"/>
      <c r="AL152" s="98"/>
    </row>
    <row r="153" spans="1:38" s="112" customFormat="1" ht="21">
      <c r="A153" s="99">
        <f>Liste!A152</f>
        <v>139</v>
      </c>
      <c r="B153" s="99" t="str">
        <f>Liste!B152</f>
        <v>TB</v>
      </c>
      <c r="C153" s="100">
        <f>Liste!C152</f>
        <v>4</v>
      </c>
      <c r="D153" s="99" t="str">
        <f>Liste!D152</f>
        <v>Biyoenerji Bitkileri</v>
      </c>
      <c r="E153" s="100" t="str">
        <f>Liste!E152</f>
        <v>Harun BAYTEKİN</v>
      </c>
      <c r="F153" s="101" t="str">
        <f>Liste!F152</f>
        <v>Perşembe</v>
      </c>
      <c r="G153" s="102">
        <f>Liste!G152</f>
        <v>0</v>
      </c>
      <c r="H153" s="102">
        <f>Liste!H152</f>
        <v>0</v>
      </c>
      <c r="I153" s="102">
        <f>Liste!I152</f>
        <v>0</v>
      </c>
      <c r="J153" s="103">
        <f>Liste!J152</f>
        <v>0</v>
      </c>
      <c r="K153" s="104">
        <f>Liste!K152</f>
        <v>0</v>
      </c>
      <c r="L153" s="105">
        <f>Liste!L152</f>
        <v>0</v>
      </c>
      <c r="M153" s="102">
        <f>Liste!M152</f>
        <v>0</v>
      </c>
      <c r="N153" s="102">
        <f>Liste!N152</f>
        <v>0</v>
      </c>
      <c r="O153" s="102" t="str">
        <f>Liste!O152</f>
        <v>x</v>
      </c>
      <c r="P153" s="102" t="str">
        <f>Liste!P152</f>
        <v>x</v>
      </c>
      <c r="Q153" s="106">
        <f>Liste!Q152</f>
        <v>0</v>
      </c>
      <c r="R153" s="106">
        <f>Liste!R152</f>
        <v>0</v>
      </c>
      <c r="S153" s="106">
        <f>Liste!S152</f>
        <v>0</v>
      </c>
      <c r="T153" s="106">
        <f>Liste!T152</f>
        <v>0</v>
      </c>
      <c r="U153" s="106">
        <f>Liste!U152</f>
        <v>0</v>
      </c>
      <c r="V153" s="106">
        <f>Liste!V152</f>
        <v>0</v>
      </c>
      <c r="W153" s="106">
        <f>Liste!W152</f>
        <v>0</v>
      </c>
      <c r="X153" s="106">
        <f>Liste!X152</f>
        <v>0</v>
      </c>
      <c r="Y153" s="106">
        <f>Liste!Y152</f>
        <v>0</v>
      </c>
      <c r="Z153" s="106">
        <f>Liste!Z152</f>
        <v>0</v>
      </c>
      <c r="AA153" s="106">
        <f>Liste!AA152</f>
        <v>0</v>
      </c>
      <c r="AB153" s="107">
        <f>Liste!AB152</f>
        <v>1</v>
      </c>
      <c r="AC153" s="108">
        <f>Liste!AC152</f>
        <v>0</v>
      </c>
      <c r="AD153" s="109">
        <f>Liste!AD152</f>
        <v>0</v>
      </c>
      <c r="AE153" s="110">
        <f t="shared" si="2"/>
        <v>1</v>
      </c>
      <c r="AF153" s="111" t="e">
        <f>#REF!</f>
        <v>#REF!</v>
      </c>
      <c r="AG153" s="111" t="e">
        <f>#REF!</f>
        <v>#REF!</v>
      </c>
      <c r="AH153" s="111" t="e">
        <f>#REF!</f>
        <v>#REF!</v>
      </c>
      <c r="AI153" s="74"/>
      <c r="AJ153" s="91"/>
      <c r="AK153" s="98"/>
      <c r="AL153" s="98"/>
    </row>
    <row r="154" spans="1:38" s="112" customFormat="1" ht="20">
      <c r="A154" s="99" t="e">
        <f>Liste!#REF!</f>
        <v>#REF!</v>
      </c>
      <c r="B154" s="99" t="e">
        <f>Liste!#REF!</f>
        <v>#REF!</v>
      </c>
      <c r="C154" s="100" t="e">
        <f>Liste!#REF!</f>
        <v>#REF!</v>
      </c>
      <c r="D154" s="99" t="e">
        <f>Liste!#REF!</f>
        <v>#REF!</v>
      </c>
      <c r="E154" s="100" t="e">
        <f>Liste!#REF!</f>
        <v>#REF!</v>
      </c>
      <c r="F154" s="101" t="e">
        <f>Liste!#REF!</f>
        <v>#REF!</v>
      </c>
      <c r="G154" s="102" t="e">
        <f>Liste!#REF!</f>
        <v>#REF!</v>
      </c>
      <c r="H154" s="102" t="e">
        <f>Liste!#REF!</f>
        <v>#REF!</v>
      </c>
      <c r="I154" s="102" t="e">
        <f>Liste!#REF!</f>
        <v>#REF!</v>
      </c>
      <c r="J154" s="103" t="e">
        <f>Liste!#REF!</f>
        <v>#REF!</v>
      </c>
      <c r="K154" s="104" t="e">
        <f>Liste!#REF!</f>
        <v>#REF!</v>
      </c>
      <c r="L154" s="105" t="e">
        <f>Liste!#REF!</f>
        <v>#REF!</v>
      </c>
      <c r="M154" s="102" t="e">
        <f>Liste!#REF!</f>
        <v>#REF!</v>
      </c>
      <c r="N154" s="102" t="e">
        <f>Liste!#REF!</f>
        <v>#REF!</v>
      </c>
      <c r="O154" s="102" t="e">
        <f>Liste!#REF!</f>
        <v>#REF!</v>
      </c>
      <c r="P154" s="102" t="e">
        <f>Liste!#REF!</f>
        <v>#REF!</v>
      </c>
      <c r="Q154" s="106" t="e">
        <f>Liste!#REF!</f>
        <v>#REF!</v>
      </c>
      <c r="R154" s="106" t="e">
        <f>Liste!#REF!</f>
        <v>#REF!</v>
      </c>
      <c r="S154" s="106" t="e">
        <f>Liste!#REF!</f>
        <v>#REF!</v>
      </c>
      <c r="T154" s="106" t="e">
        <f>Liste!#REF!</f>
        <v>#REF!</v>
      </c>
      <c r="U154" s="106" t="e">
        <f>Liste!#REF!</f>
        <v>#REF!</v>
      </c>
      <c r="V154" s="106" t="e">
        <f>Liste!#REF!</f>
        <v>#REF!</v>
      </c>
      <c r="W154" s="106" t="e">
        <f>Liste!#REF!</f>
        <v>#REF!</v>
      </c>
      <c r="X154" s="106" t="e">
        <f>Liste!#REF!</f>
        <v>#REF!</v>
      </c>
      <c r="Y154" s="106" t="e">
        <f>Liste!#REF!</f>
        <v>#REF!</v>
      </c>
      <c r="Z154" s="106" t="e">
        <f>Liste!#REF!</f>
        <v>#REF!</v>
      </c>
      <c r="AA154" s="106" t="e">
        <f>Liste!#REF!</f>
        <v>#REF!</v>
      </c>
      <c r="AB154" s="107" t="e">
        <f>Liste!#REF!</f>
        <v>#REF!</v>
      </c>
      <c r="AC154" s="108" t="e">
        <f>Liste!#REF!</f>
        <v>#REF!</v>
      </c>
      <c r="AD154" s="109" t="e">
        <f>Liste!#REF!</f>
        <v>#REF!</v>
      </c>
      <c r="AE154" s="110">
        <f t="shared" si="2"/>
        <v>3</v>
      </c>
      <c r="AF154" s="111" t="e">
        <f>#REF!</f>
        <v>#REF!</v>
      </c>
      <c r="AG154" s="111" t="e">
        <f>#REF!</f>
        <v>#REF!</v>
      </c>
      <c r="AH154" s="111" t="e">
        <f>#REF!</f>
        <v>#REF!</v>
      </c>
      <c r="AI154" s="74"/>
      <c r="AJ154" s="91"/>
      <c r="AK154" s="98"/>
      <c r="AL154" s="98"/>
    </row>
    <row r="155" spans="1:38" s="112" customFormat="1" ht="21">
      <c r="A155" s="99">
        <f>Liste!A153</f>
        <v>145</v>
      </c>
      <c r="B155" s="99" t="str">
        <f>Liste!B153</f>
        <v>TB</v>
      </c>
      <c r="C155" s="100">
        <f>Liste!C153</f>
        <v>4</v>
      </c>
      <c r="D155" s="99" t="str">
        <f>Liste!D153</f>
        <v>Ürün Standart.ve Depolama</v>
      </c>
      <c r="E155" s="100" t="str">
        <f>Liste!E153</f>
        <v>Mevlüt AKÇURA</v>
      </c>
      <c r="F155" s="101" t="str">
        <f>Liste!F153</f>
        <v>Perşembe</v>
      </c>
      <c r="G155" s="102">
        <f>Liste!G153</f>
        <v>0</v>
      </c>
      <c r="H155" s="102">
        <f>Liste!H153</f>
        <v>0</v>
      </c>
      <c r="I155" s="102">
        <f>Liste!I153</f>
        <v>0</v>
      </c>
      <c r="J155" s="103">
        <f>Liste!J153</f>
        <v>0</v>
      </c>
      <c r="K155" s="104">
        <f>Liste!K153</f>
        <v>0</v>
      </c>
      <c r="L155" s="105">
        <f>Liste!L153</f>
        <v>0</v>
      </c>
      <c r="M155" s="102">
        <f>Liste!M153</f>
        <v>0</v>
      </c>
      <c r="N155" s="102">
        <f>Liste!N153</f>
        <v>0</v>
      </c>
      <c r="O155" s="102">
        <f>Liste!O153</f>
        <v>0</v>
      </c>
      <c r="P155" s="102">
        <f>Liste!P153</f>
        <v>0</v>
      </c>
      <c r="Q155" s="106">
        <f>Liste!Q153</f>
        <v>0</v>
      </c>
      <c r="R155" s="106" t="str">
        <f>Liste!R153</f>
        <v>x</v>
      </c>
      <c r="S155" s="106" t="str">
        <f>Liste!S153</f>
        <v>x</v>
      </c>
      <c r="T155" s="106">
        <f>Liste!T153</f>
        <v>0</v>
      </c>
      <c r="U155" s="106">
        <f>Liste!U153</f>
        <v>0</v>
      </c>
      <c r="V155" s="106">
        <f>Liste!V153</f>
        <v>0</v>
      </c>
      <c r="W155" s="106">
        <f>Liste!W153</f>
        <v>0</v>
      </c>
      <c r="X155" s="106">
        <f>Liste!X153</f>
        <v>0</v>
      </c>
      <c r="Y155" s="106">
        <f>Liste!Y153</f>
        <v>0</v>
      </c>
      <c r="Z155" s="106">
        <f>Liste!Z153</f>
        <v>0</v>
      </c>
      <c r="AA155" s="106">
        <f>Liste!AA153</f>
        <v>0</v>
      </c>
      <c r="AB155" s="107">
        <f>Liste!AB153</f>
        <v>1</v>
      </c>
      <c r="AC155" s="108">
        <f>Liste!AC153</f>
        <v>0</v>
      </c>
      <c r="AD155" s="109">
        <f>Liste!AD153</f>
        <v>0</v>
      </c>
      <c r="AE155" s="110">
        <f t="shared" si="2"/>
        <v>1</v>
      </c>
      <c r="AF155" s="111" t="e">
        <f>#REF!</f>
        <v>#REF!</v>
      </c>
      <c r="AG155" s="111" t="e">
        <f>#REF!</f>
        <v>#REF!</v>
      </c>
      <c r="AH155" s="111" t="e">
        <f>#REF!</f>
        <v>#REF!</v>
      </c>
      <c r="AI155" s="74"/>
      <c r="AJ155" s="91"/>
      <c r="AK155" s="98"/>
      <c r="AL155" s="98"/>
    </row>
    <row r="156" spans="1:38" s="112" customFormat="1" ht="20">
      <c r="A156" s="99" t="e">
        <f>Liste!#REF!</f>
        <v>#REF!</v>
      </c>
      <c r="B156" s="99" t="e">
        <f>Liste!#REF!</f>
        <v>#REF!</v>
      </c>
      <c r="C156" s="100" t="e">
        <f>Liste!#REF!</f>
        <v>#REF!</v>
      </c>
      <c r="D156" s="99" t="e">
        <f>Liste!#REF!</f>
        <v>#REF!</v>
      </c>
      <c r="E156" s="100" t="e">
        <f>Liste!#REF!</f>
        <v>#REF!</v>
      </c>
      <c r="F156" s="101" t="e">
        <f>Liste!#REF!</f>
        <v>#REF!</v>
      </c>
      <c r="G156" s="102" t="e">
        <f>Liste!#REF!</f>
        <v>#REF!</v>
      </c>
      <c r="H156" s="102" t="e">
        <f>Liste!#REF!</f>
        <v>#REF!</v>
      </c>
      <c r="I156" s="102" t="e">
        <f>Liste!#REF!</f>
        <v>#REF!</v>
      </c>
      <c r="J156" s="103" t="e">
        <f>Liste!#REF!</f>
        <v>#REF!</v>
      </c>
      <c r="K156" s="104" t="e">
        <f>Liste!#REF!</f>
        <v>#REF!</v>
      </c>
      <c r="L156" s="105" t="e">
        <f>Liste!#REF!</f>
        <v>#REF!</v>
      </c>
      <c r="M156" s="102" t="e">
        <f>Liste!#REF!</f>
        <v>#REF!</v>
      </c>
      <c r="N156" s="102" t="e">
        <f>Liste!#REF!</f>
        <v>#REF!</v>
      </c>
      <c r="O156" s="102" t="e">
        <f>Liste!#REF!</f>
        <v>#REF!</v>
      </c>
      <c r="P156" s="102" t="e">
        <f>Liste!#REF!</f>
        <v>#REF!</v>
      </c>
      <c r="Q156" s="106" t="e">
        <f>Liste!#REF!</f>
        <v>#REF!</v>
      </c>
      <c r="R156" s="106" t="e">
        <f>Liste!#REF!</f>
        <v>#REF!</v>
      </c>
      <c r="S156" s="106" t="e">
        <f>Liste!#REF!</f>
        <v>#REF!</v>
      </c>
      <c r="T156" s="106" t="e">
        <f>Liste!#REF!</f>
        <v>#REF!</v>
      </c>
      <c r="U156" s="106" t="e">
        <f>Liste!#REF!</f>
        <v>#REF!</v>
      </c>
      <c r="V156" s="106" t="e">
        <f>Liste!#REF!</f>
        <v>#REF!</v>
      </c>
      <c r="W156" s="106" t="e">
        <f>Liste!#REF!</f>
        <v>#REF!</v>
      </c>
      <c r="X156" s="106" t="e">
        <f>Liste!#REF!</f>
        <v>#REF!</v>
      </c>
      <c r="Y156" s="106" t="e">
        <f>Liste!#REF!</f>
        <v>#REF!</v>
      </c>
      <c r="Z156" s="106" t="e">
        <f>Liste!#REF!</f>
        <v>#REF!</v>
      </c>
      <c r="AA156" s="106" t="e">
        <f>Liste!#REF!</f>
        <v>#REF!</v>
      </c>
      <c r="AB156" s="107" t="e">
        <f>Liste!#REF!</f>
        <v>#REF!</v>
      </c>
      <c r="AC156" s="108" t="e">
        <f>Liste!#REF!</f>
        <v>#REF!</v>
      </c>
      <c r="AD156" s="109" t="e">
        <f>Liste!#REF!</f>
        <v>#REF!</v>
      </c>
      <c r="AE156" s="110">
        <f t="shared" si="2"/>
        <v>3</v>
      </c>
      <c r="AF156" s="111" t="e">
        <f>#REF!</f>
        <v>#REF!</v>
      </c>
      <c r="AG156" s="111" t="e">
        <f>#REF!</f>
        <v>#REF!</v>
      </c>
      <c r="AH156" s="111" t="e">
        <f>#REF!</f>
        <v>#REF!</v>
      </c>
      <c r="AI156" s="74"/>
      <c r="AJ156" s="91"/>
      <c r="AK156" s="98"/>
      <c r="AL156" s="98"/>
    </row>
    <row r="157" spans="1:38" s="112" customFormat="1" ht="20">
      <c r="A157" s="99">
        <f>Liste!A154</f>
        <v>137</v>
      </c>
      <c r="B157" s="99" t="str">
        <f>Liste!B154</f>
        <v>TB</v>
      </c>
      <c r="C157" s="100">
        <f>Liste!C154</f>
        <v>4</v>
      </c>
      <c r="D157" s="99" t="str">
        <f>Liste!D154</f>
        <v>Bitirme Ödevi II</v>
      </c>
      <c r="E157" s="100" t="str">
        <f>Liste!E154</f>
        <v>Bölüm Öğrt. Üyeleri</v>
      </c>
      <c r="F157" s="101" t="str">
        <f>Liste!F154</f>
        <v>Cuma</v>
      </c>
      <c r="G157" s="102">
        <f>Liste!G154</f>
        <v>0</v>
      </c>
      <c r="H157" s="102">
        <f>Liste!H154</f>
        <v>0</v>
      </c>
      <c r="I157" s="102">
        <f>Liste!I154</f>
        <v>0</v>
      </c>
      <c r="J157" s="103">
        <f>Liste!J154</f>
        <v>0</v>
      </c>
      <c r="K157" s="104">
        <f>Liste!K154</f>
        <v>0</v>
      </c>
      <c r="L157" s="105">
        <f>Liste!L154</f>
        <v>0</v>
      </c>
      <c r="M157" s="102">
        <f>Liste!M154</f>
        <v>0</v>
      </c>
      <c r="N157" s="102">
        <f>Liste!N154</f>
        <v>0</v>
      </c>
      <c r="O157" s="102">
        <f>Liste!O154</f>
        <v>0</v>
      </c>
      <c r="P157" s="102">
        <f>Liste!P154</f>
        <v>0</v>
      </c>
      <c r="Q157" s="106">
        <f>Liste!Q154</f>
        <v>0</v>
      </c>
      <c r="R157" s="106">
        <f>Liste!R154</f>
        <v>0</v>
      </c>
      <c r="S157" s="106">
        <f>Liste!S154</f>
        <v>0</v>
      </c>
      <c r="T157" s="106">
        <f>Liste!T154</f>
        <v>0</v>
      </c>
      <c r="U157" s="106">
        <f>Liste!U154</f>
        <v>0</v>
      </c>
      <c r="V157" s="106">
        <f>Liste!V154</f>
        <v>0</v>
      </c>
      <c r="W157" s="106">
        <f>Liste!W154</f>
        <v>0</v>
      </c>
      <c r="X157" s="106">
        <f>Liste!X154</f>
        <v>0</v>
      </c>
      <c r="Y157" s="106">
        <f>Liste!Y154</f>
        <v>0</v>
      </c>
      <c r="Z157" s="106">
        <f>Liste!Z154</f>
        <v>0</v>
      </c>
      <c r="AA157" s="106">
        <f>Liste!AA154</f>
        <v>0</v>
      </c>
      <c r="AB157" s="107">
        <f>Liste!AB154</f>
        <v>8</v>
      </c>
      <c r="AC157" s="108">
        <f>Liste!AC154</f>
        <v>0</v>
      </c>
      <c r="AD157" s="109">
        <f>Liste!AD154</f>
        <v>0</v>
      </c>
      <c r="AE157" s="110">
        <f t="shared" si="2"/>
        <v>7</v>
      </c>
      <c r="AF157" s="111" t="e">
        <f>#REF!</f>
        <v>#REF!</v>
      </c>
      <c r="AG157" s="111" t="e">
        <f>#REF!</f>
        <v>#REF!</v>
      </c>
      <c r="AH157" s="111" t="e">
        <f>#REF!</f>
        <v>#REF!</v>
      </c>
      <c r="AI157" s="74"/>
      <c r="AJ157" s="91"/>
      <c r="AK157" s="98"/>
      <c r="AL157" s="98"/>
    </row>
    <row r="158" spans="1:38" s="112" customFormat="1" ht="21">
      <c r="A158" s="99">
        <f>Liste!A155</f>
        <v>142</v>
      </c>
      <c r="B158" s="99" t="str">
        <f>Liste!B155</f>
        <v>TB</v>
      </c>
      <c r="C158" s="100">
        <f>Liste!C155</f>
        <v>4</v>
      </c>
      <c r="D158" s="99" t="str">
        <f>Liste!D155</f>
        <v>Çevresel Etki Değerlendirmesi</v>
      </c>
      <c r="E158" s="100" t="str">
        <f>Liste!E155</f>
        <v>Cafer TÜRKMEN</v>
      </c>
      <c r="F158" s="101" t="str">
        <f>Liste!F155</f>
        <v>AÇILMIYOR</v>
      </c>
      <c r="G158" s="102" t="str">
        <f>Liste!G155</f>
        <v>x</v>
      </c>
      <c r="H158" s="102" t="str">
        <f>Liste!H155</f>
        <v>x</v>
      </c>
      <c r="I158" s="102" t="str">
        <f>Liste!I155</f>
        <v>x</v>
      </c>
      <c r="J158" s="103">
        <f>Liste!J155</f>
        <v>0</v>
      </c>
      <c r="K158" s="104">
        <f>Liste!K155</f>
        <v>0</v>
      </c>
      <c r="L158" s="105">
        <f>Liste!L155</f>
        <v>0</v>
      </c>
      <c r="M158" s="102">
        <f>Liste!M155</f>
        <v>0</v>
      </c>
      <c r="N158" s="102">
        <f>Liste!N155</f>
        <v>0</v>
      </c>
      <c r="O158" s="102">
        <f>Liste!O155</f>
        <v>0</v>
      </c>
      <c r="P158" s="102">
        <f>Liste!P155</f>
        <v>0</v>
      </c>
      <c r="Q158" s="106">
        <f>Liste!Q155</f>
        <v>0</v>
      </c>
      <c r="R158" s="106">
        <f>Liste!R155</f>
        <v>0</v>
      </c>
      <c r="S158" s="106">
        <f>Liste!S155</f>
        <v>0</v>
      </c>
      <c r="T158" s="106">
        <f>Liste!T155</f>
        <v>0</v>
      </c>
      <c r="U158" s="106">
        <f>Liste!U155</f>
        <v>0</v>
      </c>
      <c r="V158" s="106">
        <f>Liste!V155</f>
        <v>0</v>
      </c>
      <c r="W158" s="106">
        <f>Liste!W155</f>
        <v>0</v>
      </c>
      <c r="X158" s="106">
        <f>Liste!X155</f>
        <v>0</v>
      </c>
      <c r="Y158" s="106">
        <f>Liste!Y155</f>
        <v>0</v>
      </c>
      <c r="Z158" s="106">
        <f>Liste!Z155</f>
        <v>0</v>
      </c>
      <c r="AA158" s="106">
        <f>Liste!AA155</f>
        <v>0</v>
      </c>
      <c r="AB158" s="107">
        <f>Liste!AB155</f>
        <v>2</v>
      </c>
      <c r="AC158" s="108">
        <f>Liste!AC155</f>
        <v>0</v>
      </c>
      <c r="AD158" s="109">
        <f>Liste!AD155</f>
        <v>0</v>
      </c>
      <c r="AE158" s="110">
        <f t="shared" si="2"/>
        <v>2</v>
      </c>
      <c r="AF158" s="111" t="e">
        <f>#REF!</f>
        <v>#REF!</v>
      </c>
      <c r="AG158" s="111" t="e">
        <f>#REF!</f>
        <v>#REF!</v>
      </c>
      <c r="AH158" s="111" t="e">
        <f>#REF!</f>
        <v>#REF!</v>
      </c>
      <c r="AI158" s="74"/>
      <c r="AJ158" s="91"/>
      <c r="AK158" s="98"/>
      <c r="AL158" s="98"/>
    </row>
    <row r="159" spans="1:38" s="112" customFormat="1" ht="21">
      <c r="A159" s="99">
        <f>Liste!A156</f>
        <v>158</v>
      </c>
      <c r="B159" s="99" t="str">
        <f>Liste!B156</f>
        <v>TBT</v>
      </c>
      <c r="C159" s="100">
        <f>Liste!C156</f>
        <v>1</v>
      </c>
      <c r="D159" s="99" t="str">
        <f>Liste!D156</f>
        <v>Zooloji</v>
      </c>
      <c r="E159" s="100" t="str">
        <f>Liste!E156</f>
        <v>Murat TOSUNOĞLU</v>
      </c>
      <c r="F159" s="101" t="str">
        <f>Liste!F156</f>
        <v>Pazartesi</v>
      </c>
      <c r="G159" s="102">
        <f>Liste!G156</f>
        <v>0</v>
      </c>
      <c r="H159" s="102">
        <f>Liste!H156</f>
        <v>0</v>
      </c>
      <c r="I159" s="102" t="str">
        <f>Liste!I156</f>
        <v>x</v>
      </c>
      <c r="J159" s="103" t="str">
        <f>Liste!J156</f>
        <v>x</v>
      </c>
      <c r="K159" s="104" t="str">
        <f>Liste!K156</f>
        <v>x</v>
      </c>
      <c r="L159" s="105">
        <f>Liste!L156</f>
        <v>0</v>
      </c>
      <c r="M159" s="102">
        <f>Liste!M156</f>
        <v>0</v>
      </c>
      <c r="N159" s="102">
        <f>Liste!N156</f>
        <v>0</v>
      </c>
      <c r="O159" s="102">
        <f>Liste!O156</f>
        <v>0</v>
      </c>
      <c r="P159" s="102">
        <f>Liste!P156</f>
        <v>0</v>
      </c>
      <c r="Q159" s="106">
        <f>Liste!Q156</f>
        <v>0</v>
      </c>
      <c r="R159" s="106">
        <f>Liste!R156</f>
        <v>0</v>
      </c>
      <c r="S159" s="106">
        <f>Liste!S156</f>
        <v>0</v>
      </c>
      <c r="T159" s="106">
        <f>Liste!T156</f>
        <v>0</v>
      </c>
      <c r="U159" s="106">
        <f>Liste!U156</f>
        <v>0</v>
      </c>
      <c r="V159" s="106">
        <f>Liste!V156</f>
        <v>0</v>
      </c>
      <c r="W159" s="106">
        <f>Liste!W156</f>
        <v>0</v>
      </c>
      <c r="X159" s="106">
        <f>Liste!X156</f>
        <v>0</v>
      </c>
      <c r="Y159" s="106">
        <f>Liste!Y156</f>
        <v>0</v>
      </c>
      <c r="Z159" s="106">
        <f>Liste!Z156</f>
        <v>0</v>
      </c>
      <c r="AA159" s="106">
        <f>Liste!AA156</f>
        <v>0</v>
      </c>
      <c r="AB159" s="107">
        <f>Liste!AB156</f>
        <v>7</v>
      </c>
      <c r="AC159" s="108">
        <f>Liste!AC156</f>
        <v>0</v>
      </c>
      <c r="AD159" s="109">
        <f>Liste!AD156</f>
        <v>0</v>
      </c>
      <c r="AE159" s="110">
        <f t="shared" si="2"/>
        <v>6</v>
      </c>
      <c r="AF159" s="111" t="e">
        <f>#REF!</f>
        <v>#REF!</v>
      </c>
      <c r="AG159" s="111" t="e">
        <f>#REF!</f>
        <v>#REF!</v>
      </c>
      <c r="AH159" s="111" t="e">
        <f>#REF!</f>
        <v>#REF!</v>
      </c>
      <c r="AI159" s="74"/>
      <c r="AJ159" s="91"/>
      <c r="AK159" s="98"/>
      <c r="AL159" s="98"/>
    </row>
    <row r="160" spans="1:38" s="112" customFormat="1" ht="21">
      <c r="A160" s="99">
        <f>Liste!A157</f>
        <v>149</v>
      </c>
      <c r="B160" s="99" t="str">
        <f>Liste!B157</f>
        <v>TBT</v>
      </c>
      <c r="C160" s="100">
        <f>Liste!C157</f>
        <v>1</v>
      </c>
      <c r="D160" s="99" t="str">
        <f>Liste!D157</f>
        <v>Genel Kimya II</v>
      </c>
      <c r="E160" s="100" t="str">
        <f>Liste!E157</f>
        <v>Ali BİLİCİ</v>
      </c>
      <c r="F160" s="101" t="str">
        <f>Liste!F157</f>
        <v>Pazartesi</v>
      </c>
      <c r="G160" s="102">
        <f>Liste!G157</f>
        <v>0</v>
      </c>
      <c r="H160" s="102">
        <f>Liste!H157</f>
        <v>0</v>
      </c>
      <c r="I160" s="102">
        <f>Liste!I157</f>
        <v>0</v>
      </c>
      <c r="J160" s="103">
        <f>Liste!J157</f>
        <v>0</v>
      </c>
      <c r="K160" s="104">
        <f>Liste!K157</f>
        <v>0</v>
      </c>
      <c r="L160" s="105">
        <f>Liste!L157</f>
        <v>0</v>
      </c>
      <c r="M160" s="102" t="str">
        <f>Liste!M157</f>
        <v>x</v>
      </c>
      <c r="N160" s="102" t="str">
        <f>Liste!N157</f>
        <v>x</v>
      </c>
      <c r="O160" s="102">
        <f>Liste!O157</f>
        <v>0</v>
      </c>
      <c r="P160" s="102">
        <f>Liste!P157</f>
        <v>0</v>
      </c>
      <c r="Q160" s="106">
        <f>Liste!Q157</f>
        <v>0</v>
      </c>
      <c r="R160" s="106">
        <f>Liste!R157</f>
        <v>0</v>
      </c>
      <c r="S160" s="106">
        <f>Liste!S157</f>
        <v>0</v>
      </c>
      <c r="T160" s="106">
        <f>Liste!T157</f>
        <v>0</v>
      </c>
      <c r="U160" s="106">
        <f>Liste!U157</f>
        <v>0</v>
      </c>
      <c r="V160" s="106">
        <f>Liste!V157</f>
        <v>0</v>
      </c>
      <c r="W160" s="106">
        <f>Liste!W157</f>
        <v>0</v>
      </c>
      <c r="X160" s="106">
        <f>Liste!X157</f>
        <v>0</v>
      </c>
      <c r="Y160" s="106">
        <f>Liste!Y157</f>
        <v>0</v>
      </c>
      <c r="Z160" s="106">
        <f>Liste!Z157</f>
        <v>0</v>
      </c>
      <c r="AA160" s="106">
        <f>Liste!AA157</f>
        <v>0</v>
      </c>
      <c r="AB160" s="107">
        <f>Liste!AB157</f>
        <v>1</v>
      </c>
      <c r="AC160" s="108">
        <f>Liste!AC157</f>
        <v>0</v>
      </c>
      <c r="AD160" s="109">
        <f>Liste!AD157</f>
        <v>0</v>
      </c>
      <c r="AE160" s="110">
        <f t="shared" si="2"/>
        <v>1</v>
      </c>
      <c r="AF160" s="111" t="e">
        <f>#REF!</f>
        <v>#REF!</v>
      </c>
      <c r="AG160" s="111" t="e">
        <f>#REF!</f>
        <v>#REF!</v>
      </c>
      <c r="AH160" s="111" t="e">
        <f>#REF!</f>
        <v>#REF!</v>
      </c>
      <c r="AI160" s="74"/>
      <c r="AJ160" s="91"/>
      <c r="AK160" s="98"/>
      <c r="AL160" s="98"/>
    </row>
    <row r="161" spans="1:38" s="112" customFormat="1" ht="21">
      <c r="A161" s="99">
        <f>Liste!A158</f>
        <v>148</v>
      </c>
      <c r="B161" s="99" t="str">
        <f>Liste!B158</f>
        <v>TBT</v>
      </c>
      <c r="C161" s="100">
        <f>Liste!C158</f>
        <v>1</v>
      </c>
      <c r="D161" s="99" t="str">
        <f>Liste!D158</f>
        <v>Ekoloji</v>
      </c>
      <c r="E161" s="100" t="str">
        <f>Liste!E158</f>
        <v>Şemun TAYYAR</v>
      </c>
      <c r="F161" s="101" t="str">
        <f>Liste!F158</f>
        <v>Salı</v>
      </c>
      <c r="G161" s="102">
        <f>Liste!G158</f>
        <v>0</v>
      </c>
      <c r="H161" s="102">
        <f>Liste!H158</f>
        <v>0</v>
      </c>
      <c r="I161" s="102">
        <f>Liste!I158</f>
        <v>0</v>
      </c>
      <c r="J161" s="103">
        <f>Liste!J158</f>
        <v>0</v>
      </c>
      <c r="K161" s="104" t="str">
        <f>Liste!K158</f>
        <v>x</v>
      </c>
      <c r="L161" s="105" t="str">
        <f>Liste!L158</f>
        <v>x</v>
      </c>
      <c r="M161" s="102">
        <f>Liste!M158</f>
        <v>0</v>
      </c>
      <c r="N161" s="102">
        <f>Liste!N158</f>
        <v>0</v>
      </c>
      <c r="O161" s="102">
        <f>Liste!O158</f>
        <v>0</v>
      </c>
      <c r="P161" s="102">
        <f>Liste!P158</f>
        <v>0</v>
      </c>
      <c r="Q161" s="106">
        <f>Liste!Q158</f>
        <v>0</v>
      </c>
      <c r="R161" s="106">
        <f>Liste!R158</f>
        <v>0</v>
      </c>
      <c r="S161" s="106">
        <f>Liste!S158</f>
        <v>0</v>
      </c>
      <c r="T161" s="106">
        <f>Liste!T158</f>
        <v>0</v>
      </c>
      <c r="U161" s="106">
        <f>Liste!U158</f>
        <v>0</v>
      </c>
      <c r="V161" s="106">
        <f>Liste!V158</f>
        <v>0</v>
      </c>
      <c r="W161" s="106">
        <f>Liste!W158</f>
        <v>0</v>
      </c>
      <c r="X161" s="106">
        <f>Liste!X158</f>
        <v>0</v>
      </c>
      <c r="Y161" s="106">
        <f>Liste!Y158</f>
        <v>0</v>
      </c>
      <c r="Z161" s="106">
        <f>Liste!Z158</f>
        <v>0</v>
      </c>
      <c r="AA161" s="106">
        <f>Liste!AA158</f>
        <v>0</v>
      </c>
      <c r="AB161" s="107">
        <f>Liste!AB158</f>
        <v>1</v>
      </c>
      <c r="AC161" s="108">
        <f>Liste!AC158</f>
        <v>0</v>
      </c>
      <c r="AD161" s="109">
        <f>Liste!AD158</f>
        <v>0</v>
      </c>
      <c r="AE161" s="110">
        <f t="shared" si="2"/>
        <v>1</v>
      </c>
      <c r="AF161" s="111" t="e">
        <f>#REF!</f>
        <v>#REF!</v>
      </c>
      <c r="AG161" s="111" t="e">
        <f>#REF!</f>
        <v>#REF!</v>
      </c>
      <c r="AH161" s="111" t="e">
        <f>#REF!</f>
        <v>#REF!</v>
      </c>
      <c r="AI161" s="74"/>
      <c r="AJ161" s="91"/>
      <c r="AK161" s="98"/>
      <c r="AL161" s="98"/>
    </row>
    <row r="162" spans="1:38" s="112" customFormat="1" ht="21">
      <c r="A162" s="99">
        <f>Liste!A159</f>
        <v>154</v>
      </c>
      <c r="B162" s="99" t="str">
        <f>Liste!B159</f>
        <v>TBT</v>
      </c>
      <c r="C162" s="100">
        <f>Liste!C159</f>
        <v>1</v>
      </c>
      <c r="D162" s="99" t="str">
        <f>Liste!D159</f>
        <v>İngilizce II</v>
      </c>
      <c r="E162" s="100" t="str">
        <f>Liste!E159</f>
        <v>Evren ALTINOK</v>
      </c>
      <c r="F162" s="101" t="str">
        <f>Liste!F159</f>
        <v>Salı</v>
      </c>
      <c r="G162" s="102">
        <f>Liste!G159</f>
        <v>0</v>
      </c>
      <c r="H162" s="102">
        <f>Liste!H159</f>
        <v>0</v>
      </c>
      <c r="I162" s="102">
        <f>Liste!I159</f>
        <v>0</v>
      </c>
      <c r="J162" s="103">
        <f>Liste!J159</f>
        <v>0</v>
      </c>
      <c r="K162" s="104">
        <f>Liste!K159</f>
        <v>0</v>
      </c>
      <c r="L162" s="105">
        <f>Liste!L159</f>
        <v>0</v>
      </c>
      <c r="M162" s="102">
        <f>Liste!M159</f>
        <v>0</v>
      </c>
      <c r="N162" s="102" t="str">
        <f>Liste!N159</f>
        <v>x</v>
      </c>
      <c r="O162" s="102" t="str">
        <f>Liste!O159</f>
        <v>x</v>
      </c>
      <c r="P162" s="102">
        <f>Liste!P159</f>
        <v>0</v>
      </c>
      <c r="Q162" s="106">
        <f>Liste!Q159</f>
        <v>0</v>
      </c>
      <c r="R162" s="106">
        <f>Liste!R159</f>
        <v>0</v>
      </c>
      <c r="S162" s="106">
        <f>Liste!S159</f>
        <v>0</v>
      </c>
      <c r="T162" s="106">
        <f>Liste!T159</f>
        <v>0</v>
      </c>
      <c r="U162" s="106">
        <f>Liste!U159</f>
        <v>0</v>
      </c>
      <c r="V162" s="106">
        <f>Liste!V159</f>
        <v>0</v>
      </c>
      <c r="W162" s="106">
        <f>Liste!W159</f>
        <v>0</v>
      </c>
      <c r="X162" s="106">
        <f>Liste!X159</f>
        <v>0</v>
      </c>
      <c r="Y162" s="106">
        <f>Liste!Y159</f>
        <v>0</v>
      </c>
      <c r="Z162" s="106">
        <f>Liste!Z159</f>
        <v>0</v>
      </c>
      <c r="AA162" s="106">
        <f>Liste!AA159</f>
        <v>0</v>
      </c>
      <c r="AB162" s="107">
        <f>Liste!AB159</f>
        <v>9</v>
      </c>
      <c r="AC162" s="108">
        <f>Liste!AC159</f>
        <v>0</v>
      </c>
      <c r="AD162" s="109">
        <f>Liste!AD159</f>
        <v>0</v>
      </c>
      <c r="AE162" s="110">
        <f t="shared" si="2"/>
        <v>8</v>
      </c>
      <c r="AF162" s="111" t="e">
        <f>#REF!</f>
        <v>#REF!</v>
      </c>
      <c r="AG162" s="111" t="e">
        <f>#REF!</f>
        <v>#REF!</v>
      </c>
      <c r="AH162" s="111" t="e">
        <f>#REF!</f>
        <v>#REF!</v>
      </c>
      <c r="AI162" s="74"/>
      <c r="AJ162" s="91"/>
      <c r="AK162" s="98"/>
      <c r="AL162" s="98"/>
    </row>
    <row r="163" spans="1:38" s="112" customFormat="1" ht="21">
      <c r="A163" s="99">
        <f>Liste!A160</f>
        <v>151</v>
      </c>
      <c r="B163" s="99" t="str">
        <f>Liste!B160</f>
        <v>TBT</v>
      </c>
      <c r="C163" s="100">
        <f>Liste!C160</f>
        <v>1</v>
      </c>
      <c r="D163" s="99" t="str">
        <f>Liste!D160</f>
        <v>Genel Mikrobiyoloji</v>
      </c>
      <c r="E163" s="100" t="str">
        <f>Liste!E160</f>
        <v>Nükhet ZORBA</v>
      </c>
      <c r="F163" s="101" t="str">
        <f>Liste!F160</f>
        <v>Çarşamba</v>
      </c>
      <c r="G163" s="102">
        <f>Liste!G160</f>
        <v>0</v>
      </c>
      <c r="H163" s="102">
        <f>Liste!H160</f>
        <v>0</v>
      </c>
      <c r="I163" s="102">
        <f>Liste!I160</f>
        <v>0</v>
      </c>
      <c r="J163" s="103">
        <f>Liste!J160</f>
        <v>0</v>
      </c>
      <c r="K163" s="104">
        <f>Liste!K160</f>
        <v>0</v>
      </c>
      <c r="L163" s="105">
        <f>Liste!L160</f>
        <v>0</v>
      </c>
      <c r="M163" s="102">
        <f>Liste!M160</f>
        <v>0</v>
      </c>
      <c r="N163" s="102" t="str">
        <f>Liste!N160</f>
        <v>x</v>
      </c>
      <c r="O163" s="102" t="str">
        <f>Liste!O160</f>
        <v>x</v>
      </c>
      <c r="P163" s="102">
        <f>Liste!P160</f>
        <v>0</v>
      </c>
      <c r="Q163" s="106">
        <f>Liste!Q160</f>
        <v>0</v>
      </c>
      <c r="R163" s="106">
        <f>Liste!R160</f>
        <v>0</v>
      </c>
      <c r="S163" s="106">
        <f>Liste!S160</f>
        <v>0</v>
      </c>
      <c r="T163" s="106">
        <f>Liste!T160</f>
        <v>0</v>
      </c>
      <c r="U163" s="106">
        <f>Liste!U160</f>
        <v>0</v>
      </c>
      <c r="V163" s="106">
        <f>Liste!V160</f>
        <v>0</v>
      </c>
      <c r="W163" s="106">
        <f>Liste!W160</f>
        <v>0</v>
      </c>
      <c r="X163" s="106">
        <f>Liste!X160</f>
        <v>0</v>
      </c>
      <c r="Y163" s="106">
        <f>Liste!Y160</f>
        <v>0</v>
      </c>
      <c r="Z163" s="106">
        <f>Liste!Z160</f>
        <v>0</v>
      </c>
      <c r="AA163" s="106">
        <f>Liste!AA160</f>
        <v>0</v>
      </c>
      <c r="AB163" s="107">
        <f>Liste!AB160</f>
        <v>1</v>
      </c>
      <c r="AC163" s="108">
        <f>Liste!AC160</f>
        <v>0</v>
      </c>
      <c r="AD163" s="109">
        <f>Liste!AD160</f>
        <v>0</v>
      </c>
      <c r="AE163" s="110">
        <f t="shared" si="2"/>
        <v>1</v>
      </c>
      <c r="AF163" s="111" t="e">
        <f>#REF!</f>
        <v>#REF!</v>
      </c>
      <c r="AG163" s="111" t="e">
        <f>#REF!</f>
        <v>#REF!</v>
      </c>
      <c r="AH163" s="111" t="e">
        <f>#REF!</f>
        <v>#REF!</v>
      </c>
      <c r="AI163" s="74"/>
      <c r="AJ163" s="91"/>
      <c r="AK163" s="98"/>
      <c r="AL163" s="98"/>
    </row>
    <row r="164" spans="1:38" s="112" customFormat="1" ht="21">
      <c r="A164" s="99">
        <f>Liste!A161</f>
        <v>146</v>
      </c>
      <c r="B164" s="99" t="str">
        <f>Liste!B161</f>
        <v>TBT</v>
      </c>
      <c r="C164" s="100">
        <f>Liste!C161</f>
        <v>1</v>
      </c>
      <c r="D164" s="99" t="str">
        <f>Liste!D161</f>
        <v>Atatürk İlk.ve İnk.Tarihi II</v>
      </c>
      <c r="E164" s="100" t="str">
        <f>Liste!E161</f>
        <v>Ümmügülsüm TAYLI</v>
      </c>
      <c r="F164" s="101" t="str">
        <f>Liste!F161</f>
        <v>Çarşamba</v>
      </c>
      <c r="G164" s="102">
        <f>Liste!G161</f>
        <v>0</v>
      </c>
      <c r="H164" s="102">
        <f>Liste!H161</f>
        <v>0</v>
      </c>
      <c r="I164" s="102">
        <f>Liste!I161</f>
        <v>0</v>
      </c>
      <c r="J164" s="103">
        <f>Liste!J161</f>
        <v>0</v>
      </c>
      <c r="K164" s="104">
        <f>Liste!K161</f>
        <v>0</v>
      </c>
      <c r="L164" s="105">
        <f>Liste!L161</f>
        <v>0</v>
      </c>
      <c r="M164" s="102">
        <f>Liste!M161</f>
        <v>0</v>
      </c>
      <c r="N164" s="102">
        <f>Liste!N161</f>
        <v>0</v>
      </c>
      <c r="O164" s="102">
        <f>Liste!O161</f>
        <v>0</v>
      </c>
      <c r="P164" s="102">
        <f>Liste!P161</f>
        <v>0</v>
      </c>
      <c r="Q164" s="106" t="str">
        <f>Liste!Q161</f>
        <v>x</v>
      </c>
      <c r="R164" s="106" t="str">
        <f>Liste!R161</f>
        <v>x</v>
      </c>
      <c r="S164" s="106">
        <f>Liste!S161</f>
        <v>0</v>
      </c>
      <c r="T164" s="106">
        <f>Liste!T161</f>
        <v>0</v>
      </c>
      <c r="U164" s="106">
        <f>Liste!U161</f>
        <v>0</v>
      </c>
      <c r="V164" s="106">
        <f>Liste!V161</f>
        <v>0</v>
      </c>
      <c r="W164" s="106">
        <f>Liste!W161</f>
        <v>0</v>
      </c>
      <c r="X164" s="106">
        <f>Liste!X161</f>
        <v>0</v>
      </c>
      <c r="Y164" s="106">
        <f>Liste!Y161</f>
        <v>0</v>
      </c>
      <c r="Z164" s="106">
        <f>Liste!Z161</f>
        <v>0</v>
      </c>
      <c r="AA164" s="106">
        <f>Liste!AA161</f>
        <v>0</v>
      </c>
      <c r="AB164" s="107">
        <f>Liste!AB161</f>
        <v>9</v>
      </c>
      <c r="AC164" s="108">
        <f>Liste!AC161</f>
        <v>0</v>
      </c>
      <c r="AD164" s="109">
        <f>Liste!AD161</f>
        <v>0</v>
      </c>
      <c r="AE164" s="110">
        <f t="shared" si="2"/>
        <v>8</v>
      </c>
      <c r="AF164" s="111" t="e">
        <f>#REF!</f>
        <v>#REF!</v>
      </c>
      <c r="AG164" s="111" t="e">
        <f>#REF!</f>
        <v>#REF!</v>
      </c>
      <c r="AH164" s="111" t="e">
        <f>#REF!</f>
        <v>#REF!</v>
      </c>
      <c r="AI164" s="74"/>
      <c r="AJ164" s="91"/>
      <c r="AK164" s="98"/>
      <c r="AL164" s="98"/>
    </row>
    <row r="165" spans="1:38" s="112" customFormat="1" ht="21">
      <c r="A165" s="99">
        <f>Liste!A162</f>
        <v>157</v>
      </c>
      <c r="B165" s="99" t="str">
        <f>Liste!B162</f>
        <v>TBT</v>
      </c>
      <c r="C165" s="100">
        <f>Liste!C162</f>
        <v>1</v>
      </c>
      <c r="D165" s="99" t="str">
        <f>Liste!D162</f>
        <v>Türk Dili II</v>
      </c>
      <c r="E165" s="100" t="str">
        <f>Liste!E162</f>
        <v>Yadigar Ercan SAYDAM</v>
      </c>
      <c r="F165" s="101" t="str">
        <f>Liste!F162</f>
        <v>Çarşamba</v>
      </c>
      <c r="G165" s="102">
        <f>Liste!G162</f>
        <v>0</v>
      </c>
      <c r="H165" s="102">
        <f>Liste!H162</f>
        <v>0</v>
      </c>
      <c r="I165" s="102">
        <f>Liste!I162</f>
        <v>0</v>
      </c>
      <c r="J165" s="103">
        <f>Liste!J162</f>
        <v>0</v>
      </c>
      <c r="K165" s="104">
        <f>Liste!K162</f>
        <v>0</v>
      </c>
      <c r="L165" s="105">
        <f>Liste!L162</f>
        <v>0</v>
      </c>
      <c r="M165" s="102">
        <f>Liste!M162</f>
        <v>0</v>
      </c>
      <c r="N165" s="102">
        <f>Liste!N162</f>
        <v>0</v>
      </c>
      <c r="O165" s="102">
        <f>Liste!O162</f>
        <v>0</v>
      </c>
      <c r="P165" s="102">
        <f>Liste!P162</f>
        <v>0</v>
      </c>
      <c r="Q165" s="106">
        <f>Liste!Q162</f>
        <v>0</v>
      </c>
      <c r="R165" s="106">
        <f>Liste!R162</f>
        <v>0</v>
      </c>
      <c r="S165" s="106" t="str">
        <f>Liste!S162</f>
        <v>x</v>
      </c>
      <c r="T165" s="106" t="str">
        <f>Liste!T162</f>
        <v>x</v>
      </c>
      <c r="U165" s="106">
        <f>Liste!U162</f>
        <v>0</v>
      </c>
      <c r="V165" s="106">
        <f>Liste!V162</f>
        <v>0</v>
      </c>
      <c r="W165" s="106">
        <f>Liste!W162</f>
        <v>0</v>
      </c>
      <c r="X165" s="106">
        <f>Liste!X162</f>
        <v>0</v>
      </c>
      <c r="Y165" s="106">
        <f>Liste!Y162</f>
        <v>0</v>
      </c>
      <c r="Z165" s="106">
        <f>Liste!Z162</f>
        <v>0</v>
      </c>
      <c r="AA165" s="106">
        <f>Liste!AA162</f>
        <v>0</v>
      </c>
      <c r="AB165" s="107">
        <f>Liste!AB162</f>
        <v>9</v>
      </c>
      <c r="AC165" s="108">
        <f>Liste!AC162</f>
        <v>0</v>
      </c>
      <c r="AD165" s="109">
        <f>Liste!AD162</f>
        <v>0</v>
      </c>
      <c r="AE165" s="110">
        <f t="shared" si="2"/>
        <v>8</v>
      </c>
      <c r="AF165" s="111" t="e">
        <f>#REF!</f>
        <v>#REF!</v>
      </c>
      <c r="AG165" s="111" t="e">
        <f>#REF!</f>
        <v>#REF!</v>
      </c>
      <c r="AH165" s="111" t="e">
        <f>#REF!</f>
        <v>#REF!</v>
      </c>
      <c r="AI165" s="74"/>
      <c r="AJ165" s="91"/>
      <c r="AK165" s="98"/>
      <c r="AL165" s="98"/>
    </row>
    <row r="166" spans="1:38" s="112" customFormat="1" ht="21">
      <c r="A166" s="99">
        <f>Liste!A163</f>
        <v>147</v>
      </c>
      <c r="B166" s="99" t="str">
        <f>Liste!B163</f>
        <v>TBT</v>
      </c>
      <c r="C166" s="100">
        <f>Liste!C163</f>
        <v>1</v>
      </c>
      <c r="D166" s="99" t="str">
        <f>Liste!D163</f>
        <v>Biyolojik Sistematik</v>
      </c>
      <c r="E166" s="100" t="str">
        <f>Liste!E163</f>
        <v>Hüseyin ERDUĞAN</v>
      </c>
      <c r="F166" s="101" t="str">
        <f>Liste!F163</f>
        <v>Perşembe</v>
      </c>
      <c r="G166" s="102">
        <f>Liste!G163</f>
        <v>0</v>
      </c>
      <c r="H166" s="102">
        <f>Liste!H163</f>
        <v>0</v>
      </c>
      <c r="I166" s="102" t="str">
        <f>Liste!I163</f>
        <v>x</v>
      </c>
      <c r="J166" s="103" t="str">
        <f>Liste!J163</f>
        <v>x</v>
      </c>
      <c r="K166" s="104">
        <f>Liste!K163</f>
        <v>0</v>
      </c>
      <c r="L166" s="105">
        <f>Liste!L163</f>
        <v>0</v>
      </c>
      <c r="M166" s="102">
        <f>Liste!M163</f>
        <v>0</v>
      </c>
      <c r="N166" s="102">
        <f>Liste!N163</f>
        <v>0</v>
      </c>
      <c r="O166" s="102">
        <f>Liste!O163</f>
        <v>0</v>
      </c>
      <c r="P166" s="102">
        <f>Liste!P163</f>
        <v>0</v>
      </c>
      <c r="Q166" s="106">
        <f>Liste!Q163</f>
        <v>0</v>
      </c>
      <c r="R166" s="106">
        <f>Liste!R163</f>
        <v>0</v>
      </c>
      <c r="S166" s="106">
        <f>Liste!S163</f>
        <v>0</v>
      </c>
      <c r="T166" s="106">
        <f>Liste!T163</f>
        <v>0</v>
      </c>
      <c r="U166" s="106">
        <f>Liste!U163</f>
        <v>0</v>
      </c>
      <c r="V166" s="106">
        <f>Liste!V163</f>
        <v>0</v>
      </c>
      <c r="W166" s="106">
        <f>Liste!W163</f>
        <v>0</v>
      </c>
      <c r="X166" s="106">
        <f>Liste!X163</f>
        <v>0</v>
      </c>
      <c r="Y166" s="106">
        <f>Liste!Y163</f>
        <v>0</v>
      </c>
      <c r="Z166" s="106">
        <f>Liste!Z163</f>
        <v>0</v>
      </c>
      <c r="AA166" s="106">
        <f>Liste!AA163</f>
        <v>0</v>
      </c>
      <c r="AB166" s="107">
        <f>Liste!AB163</f>
        <v>1</v>
      </c>
      <c r="AC166" s="108">
        <f>Liste!AC163</f>
        <v>0</v>
      </c>
      <c r="AD166" s="109">
        <f>Liste!AD163</f>
        <v>0</v>
      </c>
      <c r="AE166" s="110">
        <f t="shared" si="2"/>
        <v>1</v>
      </c>
      <c r="AF166" s="111" t="e">
        <f>#REF!</f>
        <v>#REF!</v>
      </c>
      <c r="AG166" s="111" t="e">
        <f>#REF!</f>
        <v>#REF!</v>
      </c>
      <c r="AH166" s="111" t="e">
        <f>#REF!</f>
        <v>#REF!</v>
      </c>
      <c r="AI166" s="74"/>
      <c r="AJ166" s="91"/>
      <c r="AK166" s="98"/>
      <c r="AL166" s="98"/>
    </row>
    <row r="167" spans="1:38" s="112" customFormat="1" ht="21">
      <c r="A167" s="99">
        <f>Liste!A164</f>
        <v>153</v>
      </c>
      <c r="B167" s="99" t="str">
        <f>Liste!B164</f>
        <v>TBT</v>
      </c>
      <c r="C167" s="100">
        <f>Liste!C164</f>
        <v>1</v>
      </c>
      <c r="D167" s="99" t="str">
        <f>Liste!D164</f>
        <v>Hayvansal Üretim Sistemleri</v>
      </c>
      <c r="E167" s="100" t="str">
        <f>Liste!E164</f>
        <v>Aynur KONYALI</v>
      </c>
      <c r="F167" s="101" t="str">
        <f>Liste!F164</f>
        <v>Perşembe</v>
      </c>
      <c r="G167" s="102">
        <f>Liste!G164</f>
        <v>0</v>
      </c>
      <c r="H167" s="102">
        <f>Liste!H164</f>
        <v>0</v>
      </c>
      <c r="I167" s="102">
        <f>Liste!I164</f>
        <v>0</v>
      </c>
      <c r="J167" s="103">
        <f>Liste!J164</f>
        <v>0</v>
      </c>
      <c r="K167" s="104">
        <f>Liste!K164</f>
        <v>0</v>
      </c>
      <c r="L167" s="105" t="str">
        <f>Liste!L164</f>
        <v>x</v>
      </c>
      <c r="M167" s="102" t="str">
        <f>Liste!M164</f>
        <v>x</v>
      </c>
      <c r="N167" s="102">
        <f>Liste!N164</f>
        <v>0</v>
      </c>
      <c r="O167" s="102">
        <f>Liste!O164</f>
        <v>0</v>
      </c>
      <c r="P167" s="102">
        <f>Liste!P164</f>
        <v>0</v>
      </c>
      <c r="Q167" s="106">
        <f>Liste!Q164</f>
        <v>0</v>
      </c>
      <c r="R167" s="106">
        <f>Liste!R164</f>
        <v>0</v>
      </c>
      <c r="S167" s="106">
        <f>Liste!S164</f>
        <v>0</v>
      </c>
      <c r="T167" s="106">
        <f>Liste!T164</f>
        <v>0</v>
      </c>
      <c r="U167" s="106">
        <f>Liste!U164</f>
        <v>0</v>
      </c>
      <c r="V167" s="106">
        <f>Liste!V164</f>
        <v>0</v>
      </c>
      <c r="W167" s="106">
        <f>Liste!W164</f>
        <v>0</v>
      </c>
      <c r="X167" s="106">
        <f>Liste!X164</f>
        <v>0</v>
      </c>
      <c r="Y167" s="106">
        <f>Liste!Y164</f>
        <v>0</v>
      </c>
      <c r="Z167" s="106">
        <f>Liste!Z164</f>
        <v>0</v>
      </c>
      <c r="AA167" s="106">
        <f>Liste!AA164</f>
        <v>0</v>
      </c>
      <c r="AB167" s="107">
        <f>Liste!AB164</f>
        <v>7</v>
      </c>
      <c r="AC167" s="108">
        <f>Liste!AC164</f>
        <v>0</v>
      </c>
      <c r="AD167" s="109">
        <f>Liste!AD164</f>
        <v>0</v>
      </c>
      <c r="AE167" s="110">
        <f t="shared" si="2"/>
        <v>6</v>
      </c>
      <c r="AF167" s="111" t="e">
        <f>#REF!</f>
        <v>#REF!</v>
      </c>
      <c r="AG167" s="111" t="e">
        <f>#REF!</f>
        <v>#REF!</v>
      </c>
      <c r="AH167" s="111" t="e">
        <f>#REF!</f>
        <v>#REF!</v>
      </c>
      <c r="AI167" s="74"/>
      <c r="AJ167" s="91"/>
      <c r="AK167" s="98"/>
      <c r="AL167" s="98"/>
    </row>
    <row r="168" spans="1:38" s="112" customFormat="1" ht="21">
      <c r="A168" s="99">
        <f>Liste!A165</f>
        <v>156</v>
      </c>
      <c r="B168" s="99" t="str">
        <f>Liste!B165</f>
        <v>TBT</v>
      </c>
      <c r="C168" s="100">
        <f>Liste!C165</f>
        <v>1</v>
      </c>
      <c r="D168" s="99" t="str">
        <f>Liste!D165</f>
        <v>İş Sağlığı ve Güvenliği</v>
      </c>
      <c r="E168" s="100" t="str">
        <f>Liste!E165</f>
        <v>Alper TÜKEL</v>
      </c>
      <c r="F168" s="101" t="str">
        <f>Liste!F165</f>
        <v>Cuma</v>
      </c>
      <c r="G168" s="102">
        <f>Liste!G165</f>
        <v>0</v>
      </c>
      <c r="H168" s="102">
        <f>Liste!H165</f>
        <v>0</v>
      </c>
      <c r="I168" s="102">
        <f>Liste!I165</f>
        <v>0</v>
      </c>
      <c r="J168" s="103">
        <f>Liste!J165</f>
        <v>0</v>
      </c>
      <c r="K168" s="104">
        <f>Liste!K165</f>
        <v>0</v>
      </c>
      <c r="L168" s="105">
        <f>Liste!L165</f>
        <v>0</v>
      </c>
      <c r="M168" s="102">
        <f>Liste!M165</f>
        <v>0</v>
      </c>
      <c r="N168" s="102">
        <f>Liste!N165</f>
        <v>0</v>
      </c>
      <c r="O168" s="102" t="str">
        <f>Liste!O165</f>
        <v>x</v>
      </c>
      <c r="P168" s="102" t="str">
        <f>Liste!P165</f>
        <v>x</v>
      </c>
      <c r="Q168" s="106">
        <f>Liste!Q165</f>
        <v>0</v>
      </c>
      <c r="R168" s="106">
        <f>Liste!R165</f>
        <v>0</v>
      </c>
      <c r="S168" s="106">
        <f>Liste!S165</f>
        <v>0</v>
      </c>
      <c r="T168" s="106">
        <f>Liste!T165</f>
        <v>0</v>
      </c>
      <c r="U168" s="106">
        <f>Liste!U165</f>
        <v>0</v>
      </c>
      <c r="V168" s="106">
        <f>Liste!V165</f>
        <v>0</v>
      </c>
      <c r="W168" s="106">
        <f>Liste!W165</f>
        <v>0</v>
      </c>
      <c r="X168" s="106">
        <f>Liste!X165</f>
        <v>0</v>
      </c>
      <c r="Y168" s="106">
        <f>Liste!Y165</f>
        <v>0</v>
      </c>
      <c r="Z168" s="106">
        <f>Liste!Z165</f>
        <v>0</v>
      </c>
      <c r="AA168" s="106">
        <f>Liste!AA165</f>
        <v>0</v>
      </c>
      <c r="AB168" s="107">
        <f>Liste!AB165</f>
        <v>9</v>
      </c>
      <c r="AC168" s="108">
        <f>Liste!AC165</f>
        <v>0</v>
      </c>
      <c r="AD168" s="109">
        <f>Liste!AD165</f>
        <v>0</v>
      </c>
      <c r="AE168" s="110">
        <f t="shared" si="2"/>
        <v>8</v>
      </c>
      <c r="AF168" s="111" t="e">
        <f>#REF!</f>
        <v>#REF!</v>
      </c>
      <c r="AG168" s="111" t="e">
        <f>#REF!</f>
        <v>#REF!</v>
      </c>
      <c r="AH168" s="111" t="e">
        <f>#REF!</f>
        <v>#REF!</v>
      </c>
      <c r="AI168" s="74"/>
      <c r="AJ168" s="91"/>
      <c r="AK168" s="98"/>
      <c r="AL168" s="98"/>
    </row>
    <row r="169" spans="1:38" s="112" customFormat="1" ht="21">
      <c r="A169" s="99">
        <f>Liste!A166</f>
        <v>155</v>
      </c>
      <c r="B169" s="99" t="str">
        <f>Liste!B166</f>
        <v>TBT</v>
      </c>
      <c r="C169" s="100">
        <f>Liste!C166</f>
        <v>1</v>
      </c>
      <c r="D169" s="99" t="str">
        <f>Liste!D166</f>
        <v>İstatistik</v>
      </c>
      <c r="E169" s="100" t="str">
        <f>Liste!E166</f>
        <v>Tuğba Söküt ACAR</v>
      </c>
      <c r="F169" s="101" t="str">
        <f>Liste!F166</f>
        <v>Sadece sınav</v>
      </c>
      <c r="G169" s="102" t="str">
        <f>Liste!G166</f>
        <v>x</v>
      </c>
      <c r="H169" s="102" t="str">
        <f>Liste!H166</f>
        <v>x</v>
      </c>
      <c r="I169" s="102">
        <f>Liste!I166</f>
        <v>0</v>
      </c>
      <c r="J169" s="103">
        <f>Liste!J166</f>
        <v>0</v>
      </c>
      <c r="K169" s="104">
        <f>Liste!K166</f>
        <v>0</v>
      </c>
      <c r="L169" s="105">
        <f>Liste!L166</f>
        <v>0</v>
      </c>
      <c r="M169" s="102">
        <f>Liste!M166</f>
        <v>0</v>
      </c>
      <c r="N169" s="102">
        <f>Liste!N166</f>
        <v>0</v>
      </c>
      <c r="O169" s="102">
        <f>Liste!O166</f>
        <v>0</v>
      </c>
      <c r="P169" s="102">
        <f>Liste!P166</f>
        <v>0</v>
      </c>
      <c r="Q169" s="106">
        <f>Liste!Q166</f>
        <v>0</v>
      </c>
      <c r="R169" s="106">
        <f>Liste!R166</f>
        <v>0</v>
      </c>
      <c r="S169" s="106">
        <f>Liste!S166</f>
        <v>0</v>
      </c>
      <c r="T169" s="106">
        <f>Liste!T166</f>
        <v>0</v>
      </c>
      <c r="U169" s="106">
        <f>Liste!U166</f>
        <v>0</v>
      </c>
      <c r="V169" s="106">
        <f>Liste!V166</f>
        <v>0</v>
      </c>
      <c r="W169" s="106">
        <f>Liste!W166</f>
        <v>0</v>
      </c>
      <c r="X169" s="106">
        <f>Liste!X166</f>
        <v>0</v>
      </c>
      <c r="Y169" s="106">
        <f>Liste!Y166</f>
        <v>0</v>
      </c>
      <c r="Z169" s="106">
        <f>Liste!Z166</f>
        <v>0</v>
      </c>
      <c r="AA169" s="106">
        <f>Liste!AA166</f>
        <v>0</v>
      </c>
      <c r="AB169" s="107">
        <f>Liste!AB166</f>
        <v>7</v>
      </c>
      <c r="AC169" s="108">
        <f>Liste!AC166</f>
        <v>0</v>
      </c>
      <c r="AD169" s="109">
        <f>Liste!AD166</f>
        <v>0</v>
      </c>
      <c r="AE169" s="110">
        <f t="shared" si="2"/>
        <v>5</v>
      </c>
      <c r="AF169" s="111" t="e">
        <f>#REF!</f>
        <v>#REF!</v>
      </c>
      <c r="AG169" s="111" t="e">
        <f>#REF!</f>
        <v>#REF!</v>
      </c>
      <c r="AH169" s="111" t="e">
        <f>#REF!</f>
        <v>#REF!</v>
      </c>
      <c r="AI169" s="74"/>
      <c r="AJ169" s="91"/>
      <c r="AK169" s="98"/>
      <c r="AL169" s="98"/>
    </row>
    <row r="170" spans="1:38" s="112" customFormat="1" ht="21">
      <c r="A170" s="99">
        <f>Liste!A167</f>
        <v>162</v>
      </c>
      <c r="B170" s="99" t="str">
        <f>Liste!B167</f>
        <v>TBT</v>
      </c>
      <c r="C170" s="100">
        <f>Liste!C167</f>
        <v>2</v>
      </c>
      <c r="D170" s="99" t="str">
        <f>Liste!D167</f>
        <v>Bitki Koruma</v>
      </c>
      <c r="E170" s="100" t="str">
        <f>Liste!E167</f>
        <v>Hanife GENÇ</v>
      </c>
      <c r="F170" s="101" t="str">
        <f>Liste!F167</f>
        <v>Pazartesi</v>
      </c>
      <c r="G170" s="102">
        <f>Liste!G167</f>
        <v>0</v>
      </c>
      <c r="H170" s="102">
        <f>Liste!H167</f>
        <v>0</v>
      </c>
      <c r="I170" s="102" t="str">
        <f>Liste!I167</f>
        <v>x</v>
      </c>
      <c r="J170" s="103" t="str">
        <f>Liste!J167</f>
        <v>x</v>
      </c>
      <c r="K170" s="104" t="str">
        <f>Liste!K167</f>
        <v>x</v>
      </c>
      <c r="L170" s="105" t="str">
        <f>Liste!L167</f>
        <v>x</v>
      </c>
      <c r="M170" s="102">
        <f>Liste!M167</f>
        <v>0</v>
      </c>
      <c r="N170" s="102">
        <f>Liste!N167</f>
        <v>0</v>
      </c>
      <c r="O170" s="102">
        <f>Liste!O167</f>
        <v>0</v>
      </c>
      <c r="P170" s="102">
        <f>Liste!P167</f>
        <v>0</v>
      </c>
      <c r="Q170" s="106">
        <f>Liste!Q167</f>
        <v>0</v>
      </c>
      <c r="R170" s="106">
        <f>Liste!R167</f>
        <v>0</v>
      </c>
      <c r="S170" s="106">
        <f>Liste!S167</f>
        <v>0</v>
      </c>
      <c r="T170" s="106">
        <f>Liste!T167</f>
        <v>0</v>
      </c>
      <c r="U170" s="106">
        <f>Liste!U167</f>
        <v>0</v>
      </c>
      <c r="V170" s="106">
        <f>Liste!V167</f>
        <v>0</v>
      </c>
      <c r="W170" s="106">
        <f>Liste!W167</f>
        <v>0</v>
      </c>
      <c r="X170" s="106">
        <f>Liste!X167</f>
        <v>0</v>
      </c>
      <c r="Y170" s="106">
        <f>Liste!Y167</f>
        <v>0</v>
      </c>
      <c r="Z170" s="106">
        <f>Liste!Z167</f>
        <v>0</v>
      </c>
      <c r="AA170" s="106">
        <f>Liste!AA167</f>
        <v>0</v>
      </c>
      <c r="AB170" s="107">
        <f>Liste!AB167</f>
        <v>3</v>
      </c>
      <c r="AC170" s="108">
        <f>Liste!AC167</f>
        <v>0</v>
      </c>
      <c r="AD170" s="109">
        <f>Liste!AD167</f>
        <v>0</v>
      </c>
      <c r="AE170" s="110">
        <f t="shared" si="2"/>
        <v>3</v>
      </c>
      <c r="AF170" s="111" t="e">
        <f>#REF!</f>
        <v>#REF!</v>
      </c>
      <c r="AG170" s="111" t="e">
        <f>#REF!</f>
        <v>#REF!</v>
      </c>
      <c r="AH170" s="111" t="e">
        <f>#REF!</f>
        <v>#REF!</v>
      </c>
      <c r="AI170" s="74"/>
      <c r="AJ170" s="91"/>
      <c r="AK170" s="98"/>
      <c r="AL170" s="98"/>
    </row>
    <row r="171" spans="1:38" s="98" customFormat="1" ht="21">
      <c r="A171" s="99">
        <f>Liste!A168</f>
        <v>160</v>
      </c>
      <c r="B171" s="99" t="str">
        <f>Liste!B168</f>
        <v>TBT</v>
      </c>
      <c r="C171" s="100">
        <f>Liste!C168</f>
        <v>2</v>
      </c>
      <c r="D171" s="99" t="str">
        <f>Liste!D168</f>
        <v>Bilimsel Araştırma ve Yazım</v>
      </c>
      <c r="E171" s="100" t="str">
        <f>Liste!E168</f>
        <v>Şemun TAYYAR</v>
      </c>
      <c r="F171" s="101" t="str">
        <f>Liste!F168</f>
        <v>Pazartesi</v>
      </c>
      <c r="G171" s="102">
        <f>Liste!G168</f>
        <v>0</v>
      </c>
      <c r="H171" s="102">
        <f>Liste!H168</f>
        <v>0</v>
      </c>
      <c r="I171" s="102">
        <f>Liste!I168</f>
        <v>0</v>
      </c>
      <c r="J171" s="103">
        <f>Liste!J168</f>
        <v>0</v>
      </c>
      <c r="K171" s="104">
        <f>Liste!K168</f>
        <v>0</v>
      </c>
      <c r="L171" s="105">
        <f>Liste!L168</f>
        <v>0</v>
      </c>
      <c r="M171" s="102">
        <f>Liste!M168</f>
        <v>0</v>
      </c>
      <c r="N171" s="102" t="str">
        <f>Liste!N168</f>
        <v>x</v>
      </c>
      <c r="O171" s="102" t="str">
        <f>Liste!O168</f>
        <v>x</v>
      </c>
      <c r="P171" s="102">
        <f>Liste!P168</f>
        <v>0</v>
      </c>
      <c r="Q171" s="106">
        <f>Liste!Q168</f>
        <v>0</v>
      </c>
      <c r="R171" s="106">
        <f>Liste!R168</f>
        <v>0</v>
      </c>
      <c r="S171" s="106">
        <f>Liste!S168</f>
        <v>0</v>
      </c>
      <c r="T171" s="106">
        <f>Liste!T168</f>
        <v>0</v>
      </c>
      <c r="U171" s="106">
        <f>Liste!U168</f>
        <v>0</v>
      </c>
      <c r="V171" s="106">
        <f>Liste!V168</f>
        <v>0</v>
      </c>
      <c r="W171" s="106">
        <f>Liste!W168</f>
        <v>0</v>
      </c>
      <c r="X171" s="106">
        <f>Liste!X168</f>
        <v>0</v>
      </c>
      <c r="Y171" s="106">
        <f>Liste!Y168</f>
        <v>0</v>
      </c>
      <c r="Z171" s="106">
        <f>Liste!Z168</f>
        <v>0</v>
      </c>
      <c r="AA171" s="106">
        <f>Liste!AA168</f>
        <v>0</v>
      </c>
      <c r="AB171" s="107">
        <f>Liste!AB168</f>
        <v>1</v>
      </c>
      <c r="AC171" s="108">
        <f>Liste!AC168</f>
        <v>0</v>
      </c>
      <c r="AD171" s="109">
        <f>Liste!AD168</f>
        <v>0</v>
      </c>
      <c r="AE171" s="110">
        <f t="shared" si="2"/>
        <v>1</v>
      </c>
      <c r="AF171" s="111" t="e">
        <f>#REF!</f>
        <v>#REF!</v>
      </c>
      <c r="AG171" s="111" t="e">
        <f>#REF!</f>
        <v>#REF!</v>
      </c>
      <c r="AH171" s="111" t="e">
        <f>#REF!</f>
        <v>#REF!</v>
      </c>
      <c r="AI171" s="74"/>
      <c r="AJ171" s="91"/>
    </row>
    <row r="172" spans="1:38" s="98" customFormat="1" ht="21">
      <c r="A172" s="99">
        <f>Liste!A169</f>
        <v>159</v>
      </c>
      <c r="B172" s="99" t="str">
        <f>Liste!B169</f>
        <v>TBT</v>
      </c>
      <c r="C172" s="100">
        <f>Liste!C169</f>
        <v>2</v>
      </c>
      <c r="D172" s="99" t="str">
        <f>Liste!D169</f>
        <v>Bahçe Bitkileri</v>
      </c>
      <c r="E172" s="100" t="str">
        <f>Liste!E169</f>
        <v>Hakan ENGİN</v>
      </c>
      <c r="F172" s="101" t="str">
        <f>Liste!F169</f>
        <v>Salı</v>
      </c>
      <c r="G172" s="102">
        <f>Liste!G169</f>
        <v>0</v>
      </c>
      <c r="H172" s="102">
        <f>Liste!H169</f>
        <v>0</v>
      </c>
      <c r="I172" s="102" t="str">
        <f>Liste!I169</f>
        <v>x</v>
      </c>
      <c r="J172" s="103" t="str">
        <f>Liste!J169</f>
        <v>x</v>
      </c>
      <c r="K172" s="104" t="str">
        <f>Liste!K169</f>
        <v>x</v>
      </c>
      <c r="L172" s="105" t="str">
        <f>Liste!L169</f>
        <v>x</v>
      </c>
      <c r="M172" s="102">
        <f>Liste!M169</f>
        <v>0</v>
      </c>
      <c r="N172" s="102">
        <f>Liste!N169</f>
        <v>0</v>
      </c>
      <c r="O172" s="102">
        <f>Liste!O169</f>
        <v>0</v>
      </c>
      <c r="P172" s="102">
        <f>Liste!P169</f>
        <v>0</v>
      </c>
      <c r="Q172" s="106">
        <f>Liste!Q169</f>
        <v>0</v>
      </c>
      <c r="R172" s="106">
        <f>Liste!R169</f>
        <v>0</v>
      </c>
      <c r="S172" s="106">
        <f>Liste!S169</f>
        <v>0</v>
      </c>
      <c r="T172" s="106">
        <f>Liste!T169</f>
        <v>0</v>
      </c>
      <c r="U172" s="106">
        <f>Liste!U169</f>
        <v>0</v>
      </c>
      <c r="V172" s="106">
        <f>Liste!V169</f>
        <v>0</v>
      </c>
      <c r="W172" s="106">
        <f>Liste!W169</f>
        <v>0</v>
      </c>
      <c r="X172" s="106">
        <f>Liste!X169</f>
        <v>0</v>
      </c>
      <c r="Y172" s="106">
        <f>Liste!Y169</f>
        <v>0</v>
      </c>
      <c r="Z172" s="106">
        <f>Liste!Z169</f>
        <v>0</v>
      </c>
      <c r="AA172" s="106">
        <f>Liste!AA169</f>
        <v>0</v>
      </c>
      <c r="AB172" s="107">
        <f>Liste!AB169</f>
        <v>5</v>
      </c>
      <c r="AC172" s="108">
        <f>Liste!AC169</f>
        <v>0</v>
      </c>
      <c r="AD172" s="109">
        <f>Liste!AD169</f>
        <v>0</v>
      </c>
      <c r="AE172" s="110">
        <f t="shared" si="2"/>
        <v>3</v>
      </c>
      <c r="AF172" s="111" t="e">
        <f>#REF!</f>
        <v>#REF!</v>
      </c>
      <c r="AG172" s="111" t="e">
        <f>#REF!</f>
        <v>#REF!</v>
      </c>
      <c r="AH172" s="111" t="e">
        <f>#REF!</f>
        <v>#REF!</v>
      </c>
      <c r="AI172" s="74"/>
      <c r="AJ172" s="91"/>
    </row>
    <row r="173" spans="1:38" s="98" customFormat="1" ht="21">
      <c r="A173" s="99">
        <f>Liste!A170</f>
        <v>166</v>
      </c>
      <c r="B173" s="99" t="str">
        <f>Liste!B170</f>
        <v>TBT</v>
      </c>
      <c r="C173" s="100">
        <f>Liste!C170</f>
        <v>2</v>
      </c>
      <c r="D173" s="99" t="str">
        <f>Liste!D170</f>
        <v>Tarım Ekonomisi</v>
      </c>
      <c r="E173" s="100" t="str">
        <f>Liste!E170</f>
        <v>Selma KAYALAK</v>
      </c>
      <c r="F173" s="101" t="str">
        <f>Liste!F170</f>
        <v>Salı</v>
      </c>
      <c r="G173" s="102">
        <f>Liste!G170</f>
        <v>0</v>
      </c>
      <c r="H173" s="102">
        <f>Liste!H170</f>
        <v>0</v>
      </c>
      <c r="I173" s="102">
        <f>Liste!I170</f>
        <v>0</v>
      </c>
      <c r="J173" s="103">
        <f>Liste!J170</f>
        <v>0</v>
      </c>
      <c r="K173" s="104">
        <f>Liste!K170</f>
        <v>0</v>
      </c>
      <c r="L173" s="105">
        <f>Liste!L170</f>
        <v>0</v>
      </c>
      <c r="M173" s="102">
        <f>Liste!M170</f>
        <v>0</v>
      </c>
      <c r="N173" s="102" t="str">
        <f>Liste!N170</f>
        <v>x</v>
      </c>
      <c r="O173" s="102" t="str">
        <f>Liste!O170</f>
        <v>x</v>
      </c>
      <c r="P173" s="102">
        <f>Liste!P170</f>
        <v>0</v>
      </c>
      <c r="Q173" s="106">
        <f>Liste!Q170</f>
        <v>0</v>
      </c>
      <c r="R173" s="106">
        <f>Liste!R170</f>
        <v>0</v>
      </c>
      <c r="S173" s="106">
        <f>Liste!S170</f>
        <v>0</v>
      </c>
      <c r="T173" s="106">
        <f>Liste!T170</f>
        <v>0</v>
      </c>
      <c r="U173" s="106">
        <f>Liste!U170</f>
        <v>0</v>
      </c>
      <c r="V173" s="106">
        <f>Liste!V170</f>
        <v>0</v>
      </c>
      <c r="W173" s="106">
        <f>Liste!W170</f>
        <v>0</v>
      </c>
      <c r="X173" s="106">
        <f>Liste!X170</f>
        <v>0</v>
      </c>
      <c r="Y173" s="106">
        <f>Liste!Y170</f>
        <v>0</v>
      </c>
      <c r="Z173" s="106">
        <f>Liste!Z170</f>
        <v>0</v>
      </c>
      <c r="AA173" s="106">
        <f>Liste!AA170</f>
        <v>0</v>
      </c>
      <c r="AB173" s="107">
        <f>Liste!AB170</f>
        <v>1</v>
      </c>
      <c r="AC173" s="108">
        <f>Liste!AC170</f>
        <v>0</v>
      </c>
      <c r="AD173" s="109">
        <f>Liste!AD170</f>
        <v>0</v>
      </c>
      <c r="AE173" s="110">
        <f t="shared" si="2"/>
        <v>1</v>
      </c>
      <c r="AF173" s="111" t="e">
        <f>#REF!</f>
        <v>#REF!</v>
      </c>
      <c r="AG173" s="111" t="e">
        <f>#REF!</f>
        <v>#REF!</v>
      </c>
      <c r="AH173" s="111" t="e">
        <f>#REF!</f>
        <v>#REF!</v>
      </c>
      <c r="AI173" s="74"/>
      <c r="AJ173" s="91"/>
    </row>
    <row r="174" spans="1:38" s="98" customFormat="1" ht="21">
      <c r="A174" s="99">
        <f>Liste!A171</f>
        <v>165</v>
      </c>
      <c r="B174" s="99" t="str">
        <f>Liste!B171</f>
        <v>TBT</v>
      </c>
      <c r="C174" s="100">
        <f>Liste!C171</f>
        <v>2</v>
      </c>
      <c r="D174" s="99" t="str">
        <f>Liste!D171</f>
        <v>Laboratuvar tek.ve Kullanımı</v>
      </c>
      <c r="E174" s="100" t="str">
        <f>Liste!E171</f>
        <v>Yonca S. ACAR</v>
      </c>
      <c r="F174" s="101" t="str">
        <f>Liste!F171</f>
        <v>Çarşamba</v>
      </c>
      <c r="G174" s="102">
        <f>Liste!G171</f>
        <v>0</v>
      </c>
      <c r="H174" s="102">
        <f>Liste!H171</f>
        <v>0</v>
      </c>
      <c r="I174" s="102" t="str">
        <f>Liste!I171</f>
        <v>x</v>
      </c>
      <c r="J174" s="103" t="str">
        <f>Liste!J171</f>
        <v>x</v>
      </c>
      <c r="K174" s="104">
        <f>Liste!K171</f>
        <v>0</v>
      </c>
      <c r="L174" s="105">
        <f>Liste!L171</f>
        <v>0</v>
      </c>
      <c r="M174" s="102">
        <f>Liste!M171</f>
        <v>0</v>
      </c>
      <c r="N174" s="102">
        <f>Liste!N171</f>
        <v>0</v>
      </c>
      <c r="O174" s="102">
        <f>Liste!O171</f>
        <v>0</v>
      </c>
      <c r="P174" s="102">
        <f>Liste!P171</f>
        <v>0</v>
      </c>
      <c r="Q174" s="106">
        <f>Liste!Q171</f>
        <v>0</v>
      </c>
      <c r="R174" s="106">
        <f>Liste!R171</f>
        <v>0</v>
      </c>
      <c r="S174" s="106">
        <f>Liste!S171</f>
        <v>0</v>
      </c>
      <c r="T174" s="106">
        <f>Liste!T171</f>
        <v>0</v>
      </c>
      <c r="U174" s="106">
        <f>Liste!U171</f>
        <v>0</v>
      </c>
      <c r="V174" s="106">
        <f>Liste!V171</f>
        <v>0</v>
      </c>
      <c r="W174" s="106">
        <f>Liste!W171</f>
        <v>0</v>
      </c>
      <c r="X174" s="106">
        <f>Liste!X171</f>
        <v>0</v>
      </c>
      <c r="Y174" s="106">
        <f>Liste!Y171</f>
        <v>0</v>
      </c>
      <c r="Z174" s="106">
        <f>Liste!Z171</f>
        <v>0</v>
      </c>
      <c r="AA174" s="106">
        <f>Liste!AA171</f>
        <v>0</v>
      </c>
      <c r="AB174" s="107">
        <f>Liste!AB171</f>
        <v>1</v>
      </c>
      <c r="AC174" s="108">
        <f>Liste!AC171</f>
        <v>0</v>
      </c>
      <c r="AD174" s="109">
        <f>Liste!AD171</f>
        <v>0</v>
      </c>
      <c r="AE174" s="110">
        <f t="shared" si="2"/>
        <v>1</v>
      </c>
      <c r="AF174" s="111" t="e">
        <f>#REF!</f>
        <v>#REF!</v>
      </c>
      <c r="AG174" s="111" t="e">
        <f>#REF!</f>
        <v>#REF!</v>
      </c>
      <c r="AH174" s="111" t="e">
        <f>#REF!</f>
        <v>#REF!</v>
      </c>
      <c r="AI174" s="74"/>
      <c r="AJ174" s="91"/>
    </row>
    <row r="175" spans="1:38" s="98" customFormat="1" ht="21">
      <c r="A175" s="99">
        <f>Liste!A172</f>
        <v>168</v>
      </c>
      <c r="B175" s="99" t="str">
        <f>Liste!B172</f>
        <v>TBT</v>
      </c>
      <c r="C175" s="100">
        <f>Liste!C172</f>
        <v>2</v>
      </c>
      <c r="D175" s="99" t="str">
        <f>Liste!D172</f>
        <v>Tarla Bitkileri</v>
      </c>
      <c r="E175" s="100" t="str">
        <f>Liste!E172</f>
        <v>Cem Ömer EGESEL</v>
      </c>
      <c r="F175" s="101" t="str">
        <f>Liste!F172</f>
        <v>Çarşamba</v>
      </c>
      <c r="G175" s="102">
        <f>Liste!G172</f>
        <v>0</v>
      </c>
      <c r="H175" s="102">
        <f>Liste!H172</f>
        <v>0</v>
      </c>
      <c r="I175" s="102">
        <f>Liste!I172</f>
        <v>0</v>
      </c>
      <c r="J175" s="103">
        <f>Liste!J172</f>
        <v>0</v>
      </c>
      <c r="K175" s="104">
        <f>Liste!K172</f>
        <v>0</v>
      </c>
      <c r="L175" s="105" t="str">
        <f>Liste!L172</f>
        <v>x</v>
      </c>
      <c r="M175" s="102" t="str">
        <f>Liste!M172</f>
        <v>x</v>
      </c>
      <c r="N175" s="102" t="str">
        <f>Liste!N172</f>
        <v>x</v>
      </c>
      <c r="O175" s="102" t="str">
        <f>Liste!O172</f>
        <v>x</v>
      </c>
      <c r="P175" s="102">
        <f>Liste!P172</f>
        <v>0</v>
      </c>
      <c r="Q175" s="106">
        <f>Liste!Q172</f>
        <v>0</v>
      </c>
      <c r="R175" s="106">
        <f>Liste!R172</f>
        <v>0</v>
      </c>
      <c r="S175" s="106">
        <f>Liste!S172</f>
        <v>0</v>
      </c>
      <c r="T175" s="106">
        <f>Liste!T172</f>
        <v>0</v>
      </c>
      <c r="U175" s="106">
        <f>Liste!U172</f>
        <v>0</v>
      </c>
      <c r="V175" s="106">
        <f>Liste!V172</f>
        <v>0</v>
      </c>
      <c r="W175" s="106">
        <f>Liste!W172</f>
        <v>0</v>
      </c>
      <c r="X175" s="106">
        <f>Liste!X172</f>
        <v>0</v>
      </c>
      <c r="Y175" s="106">
        <f>Liste!Y172</f>
        <v>0</v>
      </c>
      <c r="Z175" s="106">
        <f>Liste!Z172</f>
        <v>0</v>
      </c>
      <c r="AA175" s="106">
        <f>Liste!AA172</f>
        <v>0</v>
      </c>
      <c r="AB175" s="107">
        <f>Liste!AB172</f>
        <v>6</v>
      </c>
      <c r="AC175" s="108">
        <f>Liste!AC172</f>
        <v>0</v>
      </c>
      <c r="AD175" s="109">
        <f>Liste!AD172</f>
        <v>0</v>
      </c>
      <c r="AE175" s="110">
        <f t="shared" si="2"/>
        <v>4</v>
      </c>
      <c r="AF175" s="111" t="e">
        <f>#REF!</f>
        <v>#REF!</v>
      </c>
      <c r="AG175" s="111" t="e">
        <f>#REF!</f>
        <v>#REF!</v>
      </c>
      <c r="AH175" s="111" t="e">
        <f>#REF!</f>
        <v>#REF!</v>
      </c>
      <c r="AI175" s="74"/>
      <c r="AJ175" s="91"/>
    </row>
    <row r="176" spans="1:38" s="98" customFormat="1" ht="21">
      <c r="A176" s="99">
        <f>Liste!A173</f>
        <v>163</v>
      </c>
      <c r="B176" s="99" t="str">
        <f>Liste!B173</f>
        <v>TBT</v>
      </c>
      <c r="C176" s="100">
        <f>Liste!C173</f>
        <v>2</v>
      </c>
      <c r="D176" s="99" t="str">
        <f>Liste!D173</f>
        <v>Gıda Bilimi ve Teknolojisi</v>
      </c>
      <c r="E176" s="100" t="str">
        <f>Liste!E173</f>
        <v>Rıza TEMİZKAN</v>
      </c>
      <c r="F176" s="101" t="str">
        <f>Liste!F173</f>
        <v>Perşembe</v>
      </c>
      <c r="G176" s="102">
        <f>Liste!G173</f>
        <v>0</v>
      </c>
      <c r="H176" s="102">
        <f>Liste!H173</f>
        <v>0</v>
      </c>
      <c r="I176" s="102" t="str">
        <f>Liste!I173</f>
        <v>x</v>
      </c>
      <c r="J176" s="103" t="str">
        <f>Liste!J173</f>
        <v>x</v>
      </c>
      <c r="K176" s="104">
        <f>Liste!K173</f>
        <v>0</v>
      </c>
      <c r="L176" s="105">
        <f>Liste!L173</f>
        <v>0</v>
      </c>
      <c r="M176" s="102">
        <f>Liste!M173</f>
        <v>0</v>
      </c>
      <c r="N176" s="102">
        <f>Liste!N173</f>
        <v>0</v>
      </c>
      <c r="O176" s="102">
        <f>Liste!O173</f>
        <v>0</v>
      </c>
      <c r="P176" s="102">
        <f>Liste!P173</f>
        <v>0</v>
      </c>
      <c r="Q176" s="106">
        <f>Liste!Q173</f>
        <v>0</v>
      </c>
      <c r="R176" s="106">
        <f>Liste!R173</f>
        <v>0</v>
      </c>
      <c r="S176" s="106">
        <f>Liste!S173</f>
        <v>0</v>
      </c>
      <c r="T176" s="106">
        <f>Liste!T173</f>
        <v>0</v>
      </c>
      <c r="U176" s="106">
        <f>Liste!U173</f>
        <v>0</v>
      </c>
      <c r="V176" s="106">
        <f>Liste!V173</f>
        <v>0</v>
      </c>
      <c r="W176" s="106">
        <f>Liste!W173</f>
        <v>0</v>
      </c>
      <c r="X176" s="106">
        <f>Liste!X173</f>
        <v>0</v>
      </c>
      <c r="Y176" s="106">
        <f>Liste!Y173</f>
        <v>0</v>
      </c>
      <c r="Z176" s="106">
        <f>Liste!Z173</f>
        <v>0</v>
      </c>
      <c r="AA176" s="106">
        <f>Liste!AA173</f>
        <v>0</v>
      </c>
      <c r="AB176" s="107">
        <f>Liste!AB173</f>
        <v>1</v>
      </c>
      <c r="AC176" s="108">
        <f>Liste!AC173</f>
        <v>0</v>
      </c>
      <c r="AD176" s="109">
        <f>Liste!AD173</f>
        <v>0</v>
      </c>
      <c r="AE176" s="110">
        <f t="shared" si="2"/>
        <v>1</v>
      </c>
      <c r="AF176" s="111" t="e">
        <f>#REF!</f>
        <v>#REF!</v>
      </c>
      <c r="AG176" s="111" t="e">
        <f>#REF!</f>
        <v>#REF!</v>
      </c>
      <c r="AH176" s="111" t="e">
        <f>#REF!</f>
        <v>#REF!</v>
      </c>
      <c r="AI176" s="74"/>
      <c r="AJ176" s="91"/>
    </row>
    <row r="177" spans="1:38" s="98" customFormat="1" ht="21">
      <c r="A177" s="99">
        <f>Liste!A174</f>
        <v>164</v>
      </c>
      <c r="B177" s="99" t="str">
        <f>Liste!B174</f>
        <v>TBT</v>
      </c>
      <c r="C177" s="100">
        <f>Liste!C174</f>
        <v>2</v>
      </c>
      <c r="D177" s="99" t="str">
        <f>Liste!D174</f>
        <v>Hücre Biyolojisine Giriş</v>
      </c>
      <c r="E177" s="100" t="str">
        <f>Liste!E174</f>
        <v>Yonca S. ACAR</v>
      </c>
      <c r="F177" s="101" t="str">
        <f>Liste!F174</f>
        <v>Perşembe</v>
      </c>
      <c r="G177" s="102">
        <f>Liste!G174</f>
        <v>0</v>
      </c>
      <c r="H177" s="102">
        <f>Liste!H174</f>
        <v>0</v>
      </c>
      <c r="I177" s="102">
        <f>Liste!I174</f>
        <v>0</v>
      </c>
      <c r="J177" s="103">
        <f>Liste!J174</f>
        <v>0</v>
      </c>
      <c r="K177" s="104">
        <f>Liste!K174</f>
        <v>0</v>
      </c>
      <c r="L177" s="105" t="str">
        <f>Liste!L174</f>
        <v>x</v>
      </c>
      <c r="M177" s="102" t="str">
        <f>Liste!M174</f>
        <v>x</v>
      </c>
      <c r="N177" s="102">
        <f>Liste!N174</f>
        <v>0</v>
      </c>
      <c r="O177" s="102">
        <f>Liste!O174</f>
        <v>0</v>
      </c>
      <c r="P177" s="102">
        <f>Liste!P174</f>
        <v>0</v>
      </c>
      <c r="Q177" s="106">
        <f>Liste!Q174</f>
        <v>0</v>
      </c>
      <c r="R177" s="106">
        <f>Liste!R174</f>
        <v>0</v>
      </c>
      <c r="S177" s="106">
        <f>Liste!S174</f>
        <v>0</v>
      </c>
      <c r="T177" s="106">
        <f>Liste!T174</f>
        <v>0</v>
      </c>
      <c r="U177" s="106">
        <f>Liste!U174</f>
        <v>0</v>
      </c>
      <c r="V177" s="106">
        <f>Liste!V174</f>
        <v>0</v>
      </c>
      <c r="W177" s="106">
        <f>Liste!W174</f>
        <v>0</v>
      </c>
      <c r="X177" s="106">
        <f>Liste!X174</f>
        <v>0</v>
      </c>
      <c r="Y177" s="106">
        <f>Liste!Y174</f>
        <v>0</v>
      </c>
      <c r="Z177" s="106">
        <f>Liste!Z174</f>
        <v>0</v>
      </c>
      <c r="AA177" s="106">
        <f>Liste!AA174</f>
        <v>0</v>
      </c>
      <c r="AB177" s="107">
        <f>Liste!AB174</f>
        <v>1</v>
      </c>
      <c r="AC177" s="108">
        <f>Liste!AC174</f>
        <v>0</v>
      </c>
      <c r="AD177" s="109">
        <f>Liste!AD174</f>
        <v>0</v>
      </c>
      <c r="AE177" s="110">
        <f t="shared" si="2"/>
        <v>1</v>
      </c>
      <c r="AF177" s="111" t="e">
        <f>#REF!</f>
        <v>#REF!</v>
      </c>
      <c r="AG177" s="111" t="e">
        <f>#REF!</f>
        <v>#REF!</v>
      </c>
      <c r="AH177" s="111" t="e">
        <f>#REF!</f>
        <v>#REF!</v>
      </c>
      <c r="AI177" s="74"/>
      <c r="AJ177" s="91"/>
    </row>
    <row r="178" spans="1:38" s="98" customFormat="1" ht="21">
      <c r="A178" s="99">
        <f>Liste!A175</f>
        <v>167</v>
      </c>
      <c r="B178" s="99" t="str">
        <f>Liste!B175</f>
        <v>TBT</v>
      </c>
      <c r="C178" s="100">
        <f>Liste!C175</f>
        <v>2</v>
      </c>
      <c r="D178" s="99" t="str">
        <f>Liste!D175</f>
        <v>Tarımsal Yapılar ve Sulama</v>
      </c>
      <c r="E178" s="100" t="str">
        <f>Liste!E175</f>
        <v>M.Yetiş YAVUZ</v>
      </c>
      <c r="F178" s="101" t="str">
        <f>Liste!F175</f>
        <v>Cuma</v>
      </c>
      <c r="G178" s="102">
        <f>Liste!G175</f>
        <v>0</v>
      </c>
      <c r="H178" s="102">
        <f>Liste!H175</f>
        <v>0</v>
      </c>
      <c r="I178" s="102">
        <f>Liste!I175</f>
        <v>0</v>
      </c>
      <c r="J178" s="103">
        <f>Liste!J175</f>
        <v>0</v>
      </c>
      <c r="K178" s="104">
        <f>Liste!K175</f>
        <v>0</v>
      </c>
      <c r="L178" s="105" t="str">
        <f>Liste!L175</f>
        <v>x</v>
      </c>
      <c r="M178" s="102" t="str">
        <f>Liste!M175</f>
        <v>x</v>
      </c>
      <c r="N178" s="102">
        <f>Liste!N175</f>
        <v>0</v>
      </c>
      <c r="O178" s="102">
        <f>Liste!O175</f>
        <v>0</v>
      </c>
      <c r="P178" s="102">
        <f>Liste!P175</f>
        <v>0</v>
      </c>
      <c r="Q178" s="106">
        <f>Liste!Q175</f>
        <v>0</v>
      </c>
      <c r="R178" s="106">
        <f>Liste!R175</f>
        <v>0</v>
      </c>
      <c r="S178" s="106">
        <f>Liste!S175</f>
        <v>0</v>
      </c>
      <c r="T178" s="106">
        <f>Liste!T175</f>
        <v>0</v>
      </c>
      <c r="U178" s="106">
        <f>Liste!U175</f>
        <v>0</v>
      </c>
      <c r="V178" s="106">
        <f>Liste!V175</f>
        <v>0</v>
      </c>
      <c r="W178" s="106">
        <f>Liste!W175</f>
        <v>0</v>
      </c>
      <c r="X178" s="106">
        <f>Liste!X175</f>
        <v>0</v>
      </c>
      <c r="Y178" s="106">
        <f>Liste!Y175</f>
        <v>0</v>
      </c>
      <c r="Z178" s="106">
        <f>Liste!Z175</f>
        <v>0</v>
      </c>
      <c r="AA178" s="106">
        <f>Liste!AA175</f>
        <v>0</v>
      </c>
      <c r="AB178" s="107">
        <f>Liste!AB175</f>
        <v>1</v>
      </c>
      <c r="AC178" s="108">
        <f>Liste!AC175</f>
        <v>0</v>
      </c>
      <c r="AD178" s="109">
        <f>Liste!AD175</f>
        <v>0</v>
      </c>
      <c r="AE178" s="110">
        <f t="shared" si="2"/>
        <v>1</v>
      </c>
      <c r="AF178" s="111" t="e">
        <f>#REF!</f>
        <v>#REF!</v>
      </c>
      <c r="AG178" s="111" t="e">
        <f>#REF!</f>
        <v>#REF!</v>
      </c>
      <c r="AH178" s="111" t="e">
        <f>#REF!</f>
        <v>#REF!</v>
      </c>
      <c r="AI178" s="74"/>
      <c r="AJ178" s="91"/>
    </row>
    <row r="179" spans="1:38" s="98" customFormat="1" ht="21">
      <c r="A179" s="99">
        <f>Liste!A176</f>
        <v>161</v>
      </c>
      <c r="B179" s="99" t="str">
        <f>Liste!B176</f>
        <v>TBT</v>
      </c>
      <c r="C179" s="100">
        <f>Liste!C176</f>
        <v>2</v>
      </c>
      <c r="D179" s="99" t="str">
        <f>Liste!D176</f>
        <v>Bitki Besleme</v>
      </c>
      <c r="E179" s="100" t="str">
        <f>Liste!E176</f>
        <v>Yakup ÇIKILI</v>
      </c>
      <c r="F179" s="101" t="str">
        <f>Liste!F176</f>
        <v>Cuma</v>
      </c>
      <c r="G179" s="102">
        <f>Liste!G176</f>
        <v>0</v>
      </c>
      <c r="H179" s="102">
        <f>Liste!H176</f>
        <v>0</v>
      </c>
      <c r="I179" s="102">
        <f>Liste!I176</f>
        <v>0</v>
      </c>
      <c r="J179" s="103">
        <f>Liste!J176</f>
        <v>0</v>
      </c>
      <c r="K179" s="104">
        <f>Liste!K176</f>
        <v>0</v>
      </c>
      <c r="L179" s="105">
        <f>Liste!L176</f>
        <v>0</v>
      </c>
      <c r="M179" s="102">
        <f>Liste!M176</f>
        <v>0</v>
      </c>
      <c r="N179" s="102">
        <f>Liste!N176</f>
        <v>0</v>
      </c>
      <c r="O179" s="102" t="str">
        <f>Liste!O176</f>
        <v>x</v>
      </c>
      <c r="P179" s="102" t="str">
        <f>Liste!P176</f>
        <v>x</v>
      </c>
      <c r="Q179" s="106">
        <f>Liste!Q176</f>
        <v>0</v>
      </c>
      <c r="R179" s="106">
        <f>Liste!R176</f>
        <v>0</v>
      </c>
      <c r="S179" s="106">
        <f>Liste!S176</f>
        <v>0</v>
      </c>
      <c r="T179" s="106">
        <f>Liste!T176</f>
        <v>0</v>
      </c>
      <c r="U179" s="106">
        <f>Liste!U176</f>
        <v>0</v>
      </c>
      <c r="V179" s="106">
        <f>Liste!V176</f>
        <v>0</v>
      </c>
      <c r="W179" s="106">
        <f>Liste!W176</f>
        <v>0</v>
      </c>
      <c r="X179" s="106">
        <f>Liste!X176</f>
        <v>0</v>
      </c>
      <c r="Y179" s="106">
        <f>Liste!Y176</f>
        <v>0</v>
      </c>
      <c r="Z179" s="106">
        <f>Liste!Z176</f>
        <v>0</v>
      </c>
      <c r="AA179" s="106">
        <f>Liste!AA176</f>
        <v>0</v>
      </c>
      <c r="AB179" s="107">
        <f>Liste!AB176</f>
        <v>6</v>
      </c>
      <c r="AC179" s="108">
        <f>Liste!AC176</f>
        <v>0</v>
      </c>
      <c r="AD179" s="109">
        <f>Liste!AD176</f>
        <v>0</v>
      </c>
      <c r="AE179" s="110">
        <f t="shared" si="2"/>
        <v>6</v>
      </c>
      <c r="AF179" s="111" t="e">
        <f>#REF!</f>
        <v>#REF!</v>
      </c>
      <c r="AG179" s="111" t="e">
        <f>#REF!</f>
        <v>#REF!</v>
      </c>
      <c r="AH179" s="111" t="e">
        <f>#REF!</f>
        <v>#REF!</v>
      </c>
      <c r="AI179" s="74"/>
      <c r="AJ179" s="91"/>
    </row>
    <row r="180" spans="1:38" s="112" customFormat="1" ht="28">
      <c r="A180" s="99">
        <f>Liste!A177</f>
        <v>169</v>
      </c>
      <c r="B180" s="99" t="str">
        <f>Liste!B177</f>
        <v>TBT</v>
      </c>
      <c r="C180" s="100">
        <f>Liste!C177</f>
        <v>3</v>
      </c>
      <c r="D180" s="99" t="str">
        <f>Liste!D177</f>
        <v>Araştırma Deneme Yöntemleri (4 ten Geldi)</v>
      </c>
      <c r="E180" s="100" t="str">
        <f>Liste!E177</f>
        <v>Burcu Mestav</v>
      </c>
      <c r="F180" s="101" t="str">
        <f>Liste!F177</f>
        <v>Pazartesi</v>
      </c>
      <c r="G180" s="102">
        <f>Liste!G177</f>
        <v>0</v>
      </c>
      <c r="H180" s="102">
        <f>Liste!H177</f>
        <v>0</v>
      </c>
      <c r="I180" s="102">
        <f>Liste!I177</f>
        <v>0</v>
      </c>
      <c r="J180" s="103">
        <f>Liste!J177</f>
        <v>0</v>
      </c>
      <c r="K180" s="104">
        <f>Liste!K177</f>
        <v>0</v>
      </c>
      <c r="L180" s="105">
        <f>Liste!L177</f>
        <v>0</v>
      </c>
      <c r="M180" s="102">
        <f>Liste!M177</f>
        <v>0</v>
      </c>
      <c r="N180" s="102">
        <f>Liste!N177</f>
        <v>0</v>
      </c>
      <c r="O180" s="102" t="str">
        <f>Liste!O177</f>
        <v>x</v>
      </c>
      <c r="P180" s="102" t="str">
        <f>Liste!P177</f>
        <v>x</v>
      </c>
      <c r="Q180" s="106" t="str">
        <f>Liste!Q177</f>
        <v>x</v>
      </c>
      <c r="R180" s="106" t="str">
        <f>Liste!R177</f>
        <v>x</v>
      </c>
      <c r="S180" s="106">
        <f>Liste!S177</f>
        <v>0</v>
      </c>
      <c r="T180" s="106">
        <f>Liste!T177</f>
        <v>0</v>
      </c>
      <c r="U180" s="106">
        <f>Liste!U177</f>
        <v>0</v>
      </c>
      <c r="V180" s="106">
        <f>Liste!V177</f>
        <v>0</v>
      </c>
      <c r="W180" s="106">
        <f>Liste!W177</f>
        <v>0</v>
      </c>
      <c r="X180" s="106">
        <f>Liste!X177</f>
        <v>0</v>
      </c>
      <c r="Y180" s="106">
        <f>Liste!Y177</f>
        <v>0</v>
      </c>
      <c r="Z180" s="106">
        <f>Liste!Z177</f>
        <v>0</v>
      </c>
      <c r="AA180" s="106">
        <f>Liste!AA177</f>
        <v>0</v>
      </c>
      <c r="AB180" s="107">
        <f>Liste!AB177</f>
        <v>1</v>
      </c>
      <c r="AC180" s="108">
        <f>Liste!AC177</f>
        <v>0</v>
      </c>
      <c r="AD180" s="109">
        <f>Liste!AD177</f>
        <v>0</v>
      </c>
      <c r="AE180" s="110">
        <f t="shared" si="2"/>
        <v>1</v>
      </c>
      <c r="AF180" s="111" t="e">
        <f>#REF!</f>
        <v>#REF!</v>
      </c>
      <c r="AG180" s="111" t="e">
        <f>#REF!</f>
        <v>#REF!</v>
      </c>
      <c r="AH180" s="111" t="e">
        <f>#REF!</f>
        <v>#REF!</v>
      </c>
      <c r="AI180" s="74"/>
      <c r="AJ180" s="91"/>
      <c r="AK180" s="98"/>
      <c r="AL180" s="98"/>
    </row>
    <row r="181" spans="1:38" s="112" customFormat="1" ht="21">
      <c r="A181" s="99">
        <f>Liste!A178</f>
        <v>170</v>
      </c>
      <c r="B181" s="99" t="str">
        <f>Liste!B178</f>
        <v>TBT</v>
      </c>
      <c r="C181" s="100">
        <f>Liste!C178</f>
        <v>3</v>
      </c>
      <c r="D181" s="99" t="str">
        <f>Liste!D178</f>
        <v>Bitki Islahı</v>
      </c>
      <c r="E181" s="100" t="str">
        <f>Liste!E178</f>
        <v>İskender TİRYAKİ</v>
      </c>
      <c r="F181" s="101" t="str">
        <f>Liste!F178</f>
        <v>Salı</v>
      </c>
      <c r="G181" s="102">
        <f>Liste!G178</f>
        <v>0</v>
      </c>
      <c r="H181" s="102">
        <f>Liste!H178</f>
        <v>0</v>
      </c>
      <c r="I181" s="102">
        <f>Liste!I178</f>
        <v>0</v>
      </c>
      <c r="J181" s="103">
        <f>Liste!J178</f>
        <v>0</v>
      </c>
      <c r="K181" s="104">
        <f>Liste!K178</f>
        <v>0</v>
      </c>
      <c r="L181" s="105">
        <f>Liste!L178</f>
        <v>0</v>
      </c>
      <c r="M181" s="102">
        <f>Liste!M178</f>
        <v>0</v>
      </c>
      <c r="N181" s="102">
        <f>Liste!N178</f>
        <v>0</v>
      </c>
      <c r="O181" s="102" t="str">
        <f>Liste!O178</f>
        <v>x</v>
      </c>
      <c r="P181" s="102" t="str">
        <f>Liste!P178</f>
        <v>x</v>
      </c>
      <c r="Q181" s="106" t="str">
        <f>Liste!Q178</f>
        <v>x</v>
      </c>
      <c r="R181" s="106" t="str">
        <f>Liste!R178</f>
        <v>x</v>
      </c>
      <c r="S181" s="106">
        <f>Liste!S178</f>
        <v>0</v>
      </c>
      <c r="T181" s="106">
        <f>Liste!T178</f>
        <v>0</v>
      </c>
      <c r="U181" s="106">
        <f>Liste!U178</f>
        <v>0</v>
      </c>
      <c r="V181" s="106">
        <f>Liste!V178</f>
        <v>0</v>
      </c>
      <c r="W181" s="106">
        <f>Liste!W178</f>
        <v>0</v>
      </c>
      <c r="X181" s="106">
        <f>Liste!X178</f>
        <v>0</v>
      </c>
      <c r="Y181" s="106">
        <f>Liste!Y178</f>
        <v>0</v>
      </c>
      <c r="Z181" s="106">
        <f>Liste!Z178</f>
        <v>0</v>
      </c>
      <c r="AA181" s="106">
        <f>Liste!AA178</f>
        <v>0</v>
      </c>
      <c r="AB181" s="107">
        <f>Liste!AB178</f>
        <v>2</v>
      </c>
      <c r="AC181" s="108">
        <f>Liste!AC178</f>
        <v>0</v>
      </c>
      <c r="AD181" s="109">
        <f>Liste!AD178</f>
        <v>0</v>
      </c>
      <c r="AE181" s="110">
        <f t="shared" si="2"/>
        <v>2</v>
      </c>
      <c r="AF181" s="111" t="e">
        <f>#REF!</f>
        <v>#REF!</v>
      </c>
      <c r="AG181" s="111" t="e">
        <f>#REF!</f>
        <v>#REF!</v>
      </c>
      <c r="AH181" s="111" t="e">
        <f>#REF!</f>
        <v>#REF!</v>
      </c>
      <c r="AI181" s="74"/>
      <c r="AJ181" s="91"/>
      <c r="AK181" s="98"/>
      <c r="AL181" s="98"/>
    </row>
    <row r="182" spans="1:38" s="112" customFormat="1" ht="21">
      <c r="A182" s="99">
        <f>Liste!A179</f>
        <v>172</v>
      </c>
      <c r="B182" s="99" t="str">
        <f>Liste!B179</f>
        <v>TBT</v>
      </c>
      <c r="C182" s="100">
        <f>Liste!C179</f>
        <v>3</v>
      </c>
      <c r="D182" s="99" t="str">
        <f>Liste!D179</f>
        <v>Mesleki İngilizce II</v>
      </c>
      <c r="E182" s="100" t="str">
        <f>Liste!E179</f>
        <v>Hanife GENÇ</v>
      </c>
      <c r="F182" s="101" t="str">
        <f>Liste!F179</f>
        <v>Çarşamba</v>
      </c>
      <c r="G182" s="102">
        <f>Liste!G179</f>
        <v>0</v>
      </c>
      <c r="H182" s="102">
        <f>Liste!H179</f>
        <v>0</v>
      </c>
      <c r="I182" s="102">
        <f>Liste!I179</f>
        <v>0</v>
      </c>
      <c r="J182" s="103">
        <f>Liste!J179</f>
        <v>0</v>
      </c>
      <c r="K182" s="104">
        <f>Liste!K179</f>
        <v>0</v>
      </c>
      <c r="L182" s="105">
        <f>Liste!L179</f>
        <v>0</v>
      </c>
      <c r="M182" s="102">
        <f>Liste!M179</f>
        <v>0</v>
      </c>
      <c r="N182" s="102">
        <f>Liste!N179</f>
        <v>0</v>
      </c>
      <c r="O182" s="102" t="str">
        <f>Liste!O179</f>
        <v>x</v>
      </c>
      <c r="P182" s="102" t="str">
        <f>Liste!P179</f>
        <v>x</v>
      </c>
      <c r="Q182" s="106">
        <f>Liste!Q179</f>
        <v>0</v>
      </c>
      <c r="R182" s="106">
        <f>Liste!R179</f>
        <v>0</v>
      </c>
      <c r="S182" s="106">
        <f>Liste!S179</f>
        <v>0</v>
      </c>
      <c r="T182" s="106">
        <f>Liste!T179</f>
        <v>0</v>
      </c>
      <c r="U182" s="106">
        <f>Liste!U179</f>
        <v>0</v>
      </c>
      <c r="V182" s="106">
        <f>Liste!V179</f>
        <v>0</v>
      </c>
      <c r="W182" s="106">
        <f>Liste!W179</f>
        <v>0</v>
      </c>
      <c r="X182" s="106">
        <f>Liste!X179</f>
        <v>0</v>
      </c>
      <c r="Y182" s="106">
        <f>Liste!Y179</f>
        <v>0</v>
      </c>
      <c r="Z182" s="106">
        <f>Liste!Z179</f>
        <v>0</v>
      </c>
      <c r="AA182" s="106">
        <f>Liste!AA179</f>
        <v>0</v>
      </c>
      <c r="AB182" s="107">
        <f>Liste!AB179</f>
        <v>3</v>
      </c>
      <c r="AC182" s="108">
        <f>Liste!AC179</f>
        <v>0</v>
      </c>
      <c r="AD182" s="109">
        <f>Liste!AD179</f>
        <v>0</v>
      </c>
      <c r="AE182" s="110">
        <f t="shared" si="2"/>
        <v>2</v>
      </c>
      <c r="AF182" s="111" t="e">
        <f>#REF!</f>
        <v>#REF!</v>
      </c>
      <c r="AG182" s="111" t="e">
        <f>#REF!</f>
        <v>#REF!</v>
      </c>
      <c r="AH182" s="111" t="e">
        <f>#REF!</f>
        <v>#REF!</v>
      </c>
      <c r="AI182" s="74"/>
      <c r="AJ182" s="91"/>
      <c r="AK182" s="98"/>
      <c r="AL182" s="98"/>
    </row>
    <row r="183" spans="1:38" s="112" customFormat="1" ht="21">
      <c r="A183" s="99">
        <f>Liste!A180</f>
        <v>173</v>
      </c>
      <c r="B183" s="99" t="str">
        <f>Liste!B180</f>
        <v>TBT</v>
      </c>
      <c r="C183" s="100">
        <f>Liste!C180</f>
        <v>3</v>
      </c>
      <c r="D183" s="99" t="str">
        <f>Liste!D180</f>
        <v>Moleküler Genetik</v>
      </c>
      <c r="E183" s="100" t="str">
        <f>Liste!E180</f>
        <v>Hanife GENÇ</v>
      </c>
      <c r="F183" s="101" t="str">
        <f>Liste!F180</f>
        <v>Çarşamba</v>
      </c>
      <c r="G183" s="102">
        <f>Liste!G180</f>
        <v>0</v>
      </c>
      <c r="H183" s="102">
        <f>Liste!H180</f>
        <v>0</v>
      </c>
      <c r="I183" s="102">
        <f>Liste!I180</f>
        <v>0</v>
      </c>
      <c r="J183" s="103">
        <f>Liste!J180</f>
        <v>0</v>
      </c>
      <c r="K183" s="104">
        <f>Liste!K180</f>
        <v>0</v>
      </c>
      <c r="L183" s="105">
        <f>Liste!L180</f>
        <v>0</v>
      </c>
      <c r="M183" s="102">
        <f>Liste!M180</f>
        <v>0</v>
      </c>
      <c r="N183" s="102">
        <f>Liste!N180</f>
        <v>0</v>
      </c>
      <c r="O183" s="102">
        <f>Liste!O180</f>
        <v>0</v>
      </c>
      <c r="P183" s="102">
        <f>Liste!P180</f>
        <v>0</v>
      </c>
      <c r="Q183" s="106">
        <f>Liste!Q180</f>
        <v>0</v>
      </c>
      <c r="R183" s="106" t="str">
        <f>Liste!R180</f>
        <v>x</v>
      </c>
      <c r="S183" s="106" t="str">
        <f>Liste!S180</f>
        <v>x</v>
      </c>
      <c r="T183" s="106">
        <f>Liste!T180</f>
        <v>0</v>
      </c>
      <c r="U183" s="106">
        <f>Liste!U180</f>
        <v>0</v>
      </c>
      <c r="V183" s="106">
        <f>Liste!V180</f>
        <v>0</v>
      </c>
      <c r="W183" s="106">
        <f>Liste!W180</f>
        <v>0</v>
      </c>
      <c r="X183" s="106">
        <f>Liste!X180</f>
        <v>0</v>
      </c>
      <c r="Y183" s="106">
        <f>Liste!Y180</f>
        <v>0</v>
      </c>
      <c r="Z183" s="106">
        <f>Liste!Z180</f>
        <v>0</v>
      </c>
      <c r="AA183" s="106">
        <f>Liste!AA180</f>
        <v>0</v>
      </c>
      <c r="AB183" s="107">
        <f>Liste!AB180</f>
        <v>1</v>
      </c>
      <c r="AC183" s="108">
        <f>Liste!AC180</f>
        <v>0</v>
      </c>
      <c r="AD183" s="109">
        <f>Liste!AD180</f>
        <v>0</v>
      </c>
      <c r="AE183" s="110">
        <f t="shared" si="2"/>
        <v>1</v>
      </c>
      <c r="AF183" s="111" t="e">
        <f>#REF!</f>
        <v>#REF!</v>
      </c>
      <c r="AG183" s="111" t="e">
        <f>#REF!</f>
        <v>#REF!</v>
      </c>
      <c r="AH183" s="111" t="e">
        <f>#REF!</f>
        <v>#REF!</v>
      </c>
      <c r="AI183" s="74"/>
      <c r="AJ183" s="91"/>
      <c r="AK183" s="98"/>
      <c r="AL183" s="98"/>
    </row>
    <row r="184" spans="1:38" s="112" customFormat="1" ht="21">
      <c r="A184" s="99">
        <f>Liste!A181</f>
        <v>171</v>
      </c>
      <c r="B184" s="99" t="str">
        <f>Liste!B181</f>
        <v>TBT</v>
      </c>
      <c r="C184" s="100">
        <f>Liste!C181</f>
        <v>3</v>
      </c>
      <c r="D184" s="99" t="str">
        <f>Liste!D181</f>
        <v>Genetik kaynak ve Muhaf.</v>
      </c>
      <c r="E184" s="100" t="str">
        <f>Liste!E181</f>
        <v>Cem Ömer EGESEL</v>
      </c>
      <c r="F184" s="101" t="str">
        <f>Liste!F181</f>
        <v>Perşembe</v>
      </c>
      <c r="G184" s="102">
        <f>Liste!G181</f>
        <v>0</v>
      </c>
      <c r="H184" s="102">
        <f>Liste!H181</f>
        <v>0</v>
      </c>
      <c r="I184" s="102">
        <f>Liste!I181</f>
        <v>0</v>
      </c>
      <c r="J184" s="103">
        <f>Liste!J181</f>
        <v>0</v>
      </c>
      <c r="K184" s="104">
        <f>Liste!K181</f>
        <v>0</v>
      </c>
      <c r="L184" s="105">
        <f>Liste!L181</f>
        <v>0</v>
      </c>
      <c r="M184" s="102">
        <f>Liste!M181</f>
        <v>0</v>
      </c>
      <c r="N184" s="102">
        <f>Liste!N181</f>
        <v>0</v>
      </c>
      <c r="O184" s="102" t="str">
        <f>Liste!O181</f>
        <v>x</v>
      </c>
      <c r="P184" s="102" t="str">
        <f>Liste!P181</f>
        <v>x</v>
      </c>
      <c r="Q184" s="106">
        <f>Liste!Q181</f>
        <v>0</v>
      </c>
      <c r="R184" s="106">
        <f>Liste!R181</f>
        <v>0</v>
      </c>
      <c r="S184" s="106">
        <f>Liste!S181</f>
        <v>0</v>
      </c>
      <c r="T184" s="106">
        <f>Liste!T181</f>
        <v>0</v>
      </c>
      <c r="U184" s="106">
        <f>Liste!U181</f>
        <v>0</v>
      </c>
      <c r="V184" s="106">
        <f>Liste!V181</f>
        <v>0</v>
      </c>
      <c r="W184" s="106">
        <f>Liste!W181</f>
        <v>0</v>
      </c>
      <c r="X184" s="106">
        <f>Liste!X181</f>
        <v>0</v>
      </c>
      <c r="Y184" s="106">
        <f>Liste!Y181</f>
        <v>0</v>
      </c>
      <c r="Z184" s="106">
        <f>Liste!Z181</f>
        <v>0</v>
      </c>
      <c r="AA184" s="106">
        <f>Liste!AA181</f>
        <v>0</v>
      </c>
      <c r="AB184" s="107">
        <f>Liste!AB181</f>
        <v>1</v>
      </c>
      <c r="AC184" s="108">
        <f>Liste!AC181</f>
        <v>0</v>
      </c>
      <c r="AD184" s="109">
        <f>Liste!AD181</f>
        <v>0</v>
      </c>
      <c r="AE184" s="110">
        <f t="shared" si="2"/>
        <v>1</v>
      </c>
      <c r="AF184" s="111" t="e">
        <f>#REF!</f>
        <v>#REF!</v>
      </c>
      <c r="AG184" s="111" t="e">
        <f>#REF!</f>
        <v>#REF!</v>
      </c>
      <c r="AH184" s="111" t="e">
        <f>#REF!</f>
        <v>#REF!</v>
      </c>
      <c r="AI184" s="74"/>
      <c r="AJ184" s="91"/>
      <c r="AK184" s="98"/>
      <c r="AL184" s="98"/>
    </row>
    <row r="185" spans="1:38" s="112" customFormat="1" ht="21">
      <c r="A185" s="99">
        <f>Liste!A182</f>
        <v>175</v>
      </c>
      <c r="B185" s="99" t="str">
        <f>Liste!B182</f>
        <v>TBT</v>
      </c>
      <c r="C185" s="100">
        <f>Liste!C182</f>
        <v>3</v>
      </c>
      <c r="D185" s="99" t="str">
        <f>Liste!D182</f>
        <v>Tıbbi Biyoteknoloji</v>
      </c>
      <c r="E185" s="100" t="str">
        <f>Liste!E182</f>
        <v>Yavuz Emre ARSLAN</v>
      </c>
      <c r="F185" s="101" t="str">
        <f>Liste!F182</f>
        <v>Perşembe</v>
      </c>
      <c r="G185" s="102">
        <f>Liste!G182</f>
        <v>0</v>
      </c>
      <c r="H185" s="102">
        <f>Liste!H182</f>
        <v>0</v>
      </c>
      <c r="I185" s="102">
        <f>Liste!I182</f>
        <v>0</v>
      </c>
      <c r="J185" s="103">
        <f>Liste!J182</f>
        <v>0</v>
      </c>
      <c r="K185" s="104">
        <f>Liste!K182</f>
        <v>0</v>
      </c>
      <c r="L185" s="105">
        <f>Liste!L182</f>
        <v>0</v>
      </c>
      <c r="M185" s="102">
        <f>Liste!M182</f>
        <v>0</v>
      </c>
      <c r="N185" s="102">
        <f>Liste!N182</f>
        <v>0</v>
      </c>
      <c r="O185" s="102">
        <f>Liste!O182</f>
        <v>0</v>
      </c>
      <c r="P185" s="102">
        <f>Liste!P182</f>
        <v>0</v>
      </c>
      <c r="Q185" s="106">
        <f>Liste!Q182</f>
        <v>0</v>
      </c>
      <c r="R185" s="106" t="str">
        <f>Liste!R182</f>
        <v>x</v>
      </c>
      <c r="S185" s="106" t="str">
        <f>Liste!S182</f>
        <v>x</v>
      </c>
      <c r="T185" s="106">
        <f>Liste!T182</f>
        <v>0</v>
      </c>
      <c r="U185" s="106">
        <f>Liste!U182</f>
        <v>0</v>
      </c>
      <c r="V185" s="106">
        <f>Liste!V182</f>
        <v>0</v>
      </c>
      <c r="W185" s="106">
        <f>Liste!W182</f>
        <v>0</v>
      </c>
      <c r="X185" s="106">
        <f>Liste!X182</f>
        <v>0</v>
      </c>
      <c r="Y185" s="106">
        <f>Liste!Y182</f>
        <v>0</v>
      </c>
      <c r="Z185" s="106">
        <f>Liste!Z182</f>
        <v>0</v>
      </c>
      <c r="AA185" s="106">
        <f>Liste!AA182</f>
        <v>0</v>
      </c>
      <c r="AB185" s="107">
        <f>Liste!AB182</f>
        <v>1</v>
      </c>
      <c r="AC185" s="108">
        <f>Liste!AC182</f>
        <v>0</v>
      </c>
      <c r="AD185" s="109">
        <f>Liste!AD182</f>
        <v>0</v>
      </c>
      <c r="AE185" s="110">
        <f t="shared" si="2"/>
        <v>1</v>
      </c>
      <c r="AF185" s="111" t="e">
        <f>#REF!</f>
        <v>#REF!</v>
      </c>
      <c r="AG185" s="111" t="e">
        <f>#REF!</f>
        <v>#REF!</v>
      </c>
      <c r="AH185" s="111" t="e">
        <f>#REF!</f>
        <v>#REF!</v>
      </c>
      <c r="AI185" s="74"/>
      <c r="AJ185" s="91"/>
      <c r="AK185" s="98"/>
      <c r="AL185" s="98"/>
    </row>
    <row r="186" spans="1:38" s="112" customFormat="1" ht="21">
      <c r="A186" s="99">
        <f>Liste!A183</f>
        <v>174</v>
      </c>
      <c r="B186" s="99" t="str">
        <f>Liste!B183</f>
        <v>TBT</v>
      </c>
      <c r="C186" s="100">
        <f>Liste!C183</f>
        <v>3</v>
      </c>
      <c r="D186" s="99" t="str">
        <f>Liste!D183</f>
        <v>Staj II</v>
      </c>
      <c r="E186" s="100" t="str">
        <f>Liste!E183</f>
        <v>Yonca S. ACAR</v>
      </c>
      <c r="F186" s="101" t="str">
        <f>Liste!F183</f>
        <v>--</v>
      </c>
      <c r="G186" s="102" t="str">
        <f>Liste!G183</f>
        <v>x</v>
      </c>
      <c r="H186" s="102" t="str">
        <f>Liste!H183</f>
        <v>x</v>
      </c>
      <c r="I186" s="102">
        <f>Liste!I183</f>
        <v>0</v>
      </c>
      <c r="J186" s="103">
        <f>Liste!J183</f>
        <v>0</v>
      </c>
      <c r="K186" s="104">
        <f>Liste!K183</f>
        <v>0</v>
      </c>
      <c r="L186" s="105">
        <f>Liste!L183</f>
        <v>0</v>
      </c>
      <c r="M186" s="102">
        <f>Liste!M183</f>
        <v>0</v>
      </c>
      <c r="N186" s="102">
        <f>Liste!N183</f>
        <v>0</v>
      </c>
      <c r="O186" s="102">
        <f>Liste!O183</f>
        <v>0</v>
      </c>
      <c r="P186" s="102">
        <f>Liste!P183</f>
        <v>0</v>
      </c>
      <c r="Q186" s="106">
        <f>Liste!Q183</f>
        <v>0</v>
      </c>
      <c r="R186" s="106">
        <f>Liste!R183</f>
        <v>0</v>
      </c>
      <c r="S186" s="106">
        <f>Liste!S183</f>
        <v>0</v>
      </c>
      <c r="T186" s="106">
        <f>Liste!T183</f>
        <v>0</v>
      </c>
      <c r="U186" s="106">
        <f>Liste!U183</f>
        <v>0</v>
      </c>
      <c r="V186" s="106">
        <f>Liste!V183</f>
        <v>0</v>
      </c>
      <c r="W186" s="106">
        <f>Liste!W183</f>
        <v>0</v>
      </c>
      <c r="X186" s="106">
        <f>Liste!X183</f>
        <v>0</v>
      </c>
      <c r="Y186" s="106">
        <f>Liste!Y183</f>
        <v>0</v>
      </c>
      <c r="Z186" s="106">
        <f>Liste!Z183</f>
        <v>0</v>
      </c>
      <c r="AA186" s="106">
        <f>Liste!AA183</f>
        <v>0</v>
      </c>
      <c r="AB186" s="107">
        <f>Liste!AB183</f>
        <v>8</v>
      </c>
      <c r="AC186" s="108">
        <f>Liste!AC183</f>
        <v>0</v>
      </c>
      <c r="AD186" s="109">
        <f>Liste!AD183</f>
        <v>0</v>
      </c>
      <c r="AE186" s="110">
        <f t="shared" si="2"/>
        <v>7</v>
      </c>
      <c r="AF186" s="111" t="e">
        <f>#REF!</f>
        <v>#REF!</v>
      </c>
      <c r="AG186" s="111" t="e">
        <f>#REF!</f>
        <v>#REF!</v>
      </c>
      <c r="AH186" s="111" t="e">
        <f>#REF!</f>
        <v>#REF!</v>
      </c>
      <c r="AI186" s="74"/>
      <c r="AJ186" s="91"/>
      <c r="AK186" s="98"/>
      <c r="AL186" s="98"/>
    </row>
    <row r="187" spans="1:38" s="112" customFormat="1" ht="21">
      <c r="A187" s="99">
        <f>Liste!A184</f>
        <v>183</v>
      </c>
      <c r="B187" s="99" t="str">
        <f>Liste!B184</f>
        <v>TBT</v>
      </c>
      <c r="C187" s="100">
        <f>Liste!C184</f>
        <v>4</v>
      </c>
      <c r="D187" s="99" t="str">
        <f>Liste!D184</f>
        <v>Hayvan Islahı</v>
      </c>
      <c r="E187" s="100" t="str">
        <f>Liste!E184</f>
        <v>Türker SAVAŞ - Cemil TÖLÜ</v>
      </c>
      <c r="F187" s="101" t="str">
        <f>Liste!F184</f>
        <v>Pazartesi</v>
      </c>
      <c r="G187" s="102">
        <f>Liste!G184</f>
        <v>0</v>
      </c>
      <c r="H187" s="102">
        <f>Liste!H184</f>
        <v>0</v>
      </c>
      <c r="I187" s="102">
        <f>Liste!I184</f>
        <v>0</v>
      </c>
      <c r="J187" s="103">
        <f>Liste!J184</f>
        <v>0</v>
      </c>
      <c r="K187" s="104">
        <f>Liste!K184</f>
        <v>0</v>
      </c>
      <c r="L187" s="105">
        <f>Liste!L184</f>
        <v>0</v>
      </c>
      <c r="M187" s="102">
        <f>Liste!M184</f>
        <v>0</v>
      </c>
      <c r="N187" s="102">
        <f>Liste!N184</f>
        <v>0</v>
      </c>
      <c r="O187" s="102" t="str">
        <f>Liste!O184</f>
        <v>x</v>
      </c>
      <c r="P187" s="102" t="str">
        <f>Liste!P184</f>
        <v>x</v>
      </c>
      <c r="Q187" s="106" t="str">
        <f>Liste!Q184</f>
        <v>x</v>
      </c>
      <c r="R187" s="106" t="str">
        <f>Liste!R184</f>
        <v>x</v>
      </c>
      <c r="S187" s="106">
        <f>Liste!S184</f>
        <v>0</v>
      </c>
      <c r="T187" s="106">
        <f>Liste!T184</f>
        <v>0</v>
      </c>
      <c r="U187" s="106">
        <f>Liste!U184</f>
        <v>0</v>
      </c>
      <c r="V187" s="106">
        <f>Liste!V184</f>
        <v>0</v>
      </c>
      <c r="W187" s="106">
        <f>Liste!W184</f>
        <v>0</v>
      </c>
      <c r="X187" s="106">
        <f>Liste!X184</f>
        <v>0</v>
      </c>
      <c r="Y187" s="106">
        <f>Liste!Y184</f>
        <v>0</v>
      </c>
      <c r="Z187" s="106">
        <f>Liste!Z184</f>
        <v>0</v>
      </c>
      <c r="AA187" s="106">
        <f>Liste!AA184</f>
        <v>0</v>
      </c>
      <c r="AB187" s="107">
        <f>Liste!AB184</f>
        <v>1</v>
      </c>
      <c r="AC187" s="108">
        <f>Liste!AC184</f>
        <v>0</v>
      </c>
      <c r="AD187" s="109">
        <f>Liste!AD184</f>
        <v>0</v>
      </c>
      <c r="AE187" s="110">
        <f t="shared" si="2"/>
        <v>1</v>
      </c>
      <c r="AF187" s="111" t="e">
        <f>#REF!</f>
        <v>#REF!</v>
      </c>
      <c r="AG187" s="111" t="e">
        <f>#REF!</f>
        <v>#REF!</v>
      </c>
      <c r="AH187" s="111" t="e">
        <f>#REF!</f>
        <v>#REF!</v>
      </c>
      <c r="AI187" s="74"/>
      <c r="AJ187" s="91"/>
      <c r="AK187" s="98"/>
      <c r="AL187" s="98"/>
    </row>
    <row r="188" spans="1:38" s="112" customFormat="1" ht="28">
      <c r="A188" s="99">
        <f>Liste!A185</f>
        <v>176</v>
      </c>
      <c r="B188" s="99" t="str">
        <f>Liste!B185</f>
        <v>TBT</v>
      </c>
      <c r="C188" s="100">
        <f>Liste!C185</f>
        <v>4</v>
      </c>
      <c r="D188" s="99" t="str">
        <f>Liste!D185</f>
        <v>Bitkilerde Hastalık ve Zararlılara Dayanıklılık</v>
      </c>
      <c r="E188" s="100" t="str">
        <f>Liste!E185</f>
        <v>Hanife GENÇ</v>
      </c>
      <c r="F188" s="101" t="str">
        <f>Liste!F185</f>
        <v>Salı</v>
      </c>
      <c r="G188" s="102">
        <f>Liste!G185</f>
        <v>0</v>
      </c>
      <c r="H188" s="102">
        <f>Liste!H185</f>
        <v>0</v>
      </c>
      <c r="I188" s="102">
        <f>Liste!I185</f>
        <v>0</v>
      </c>
      <c r="J188" s="103">
        <f>Liste!J185</f>
        <v>0</v>
      </c>
      <c r="K188" s="104">
        <f>Liste!K185</f>
        <v>0</v>
      </c>
      <c r="L188" s="105">
        <f>Liste!L185</f>
        <v>0</v>
      </c>
      <c r="M188" s="102">
        <f>Liste!M185</f>
        <v>0</v>
      </c>
      <c r="N188" s="102">
        <f>Liste!N185</f>
        <v>0</v>
      </c>
      <c r="O188" s="102" t="str">
        <f>Liste!O185</f>
        <v>x</v>
      </c>
      <c r="P188" s="102" t="str">
        <f>Liste!P185</f>
        <v>x</v>
      </c>
      <c r="Q188" s="106" t="str">
        <f>Liste!Q185</f>
        <v>x</v>
      </c>
      <c r="R188" s="106">
        <f>Liste!R185</f>
        <v>0</v>
      </c>
      <c r="S188" s="106">
        <f>Liste!S185</f>
        <v>0</v>
      </c>
      <c r="T188" s="106">
        <f>Liste!T185</f>
        <v>0</v>
      </c>
      <c r="U188" s="106">
        <f>Liste!U185</f>
        <v>0</v>
      </c>
      <c r="V188" s="106">
        <f>Liste!V185</f>
        <v>0</v>
      </c>
      <c r="W188" s="106">
        <f>Liste!W185</f>
        <v>0</v>
      </c>
      <c r="X188" s="106">
        <f>Liste!X185</f>
        <v>0</v>
      </c>
      <c r="Y188" s="106">
        <f>Liste!Y185</f>
        <v>0</v>
      </c>
      <c r="Z188" s="106">
        <f>Liste!Z185</f>
        <v>0</v>
      </c>
      <c r="AA188" s="106">
        <f>Liste!AA185</f>
        <v>0</v>
      </c>
      <c r="AB188" s="107">
        <f>Liste!AB185</f>
        <v>1</v>
      </c>
      <c r="AC188" s="108">
        <f>Liste!AC185</f>
        <v>0</v>
      </c>
      <c r="AD188" s="109">
        <f>Liste!AD185</f>
        <v>0</v>
      </c>
      <c r="AE188" s="110">
        <f t="shared" si="2"/>
        <v>1</v>
      </c>
      <c r="AF188" s="111" t="e">
        <f>#REF!</f>
        <v>#REF!</v>
      </c>
      <c r="AG188" s="111" t="e">
        <f>#REF!</f>
        <v>#REF!</v>
      </c>
      <c r="AH188" s="111" t="e">
        <f>#REF!</f>
        <v>#REF!</v>
      </c>
      <c r="AI188" s="74"/>
      <c r="AJ188" s="91"/>
      <c r="AK188" s="98"/>
      <c r="AL188" s="98"/>
    </row>
    <row r="189" spans="1:38" s="112" customFormat="1" ht="21">
      <c r="A189" s="99">
        <f>Liste!A186</f>
        <v>182</v>
      </c>
      <c r="B189" s="99" t="str">
        <f>Liste!B186</f>
        <v>TBT</v>
      </c>
      <c r="C189" s="100">
        <f>Liste!C186</f>
        <v>4</v>
      </c>
      <c r="D189" s="99" t="str">
        <f>Liste!D186</f>
        <v>Hayvan Biyoteknolojisi</v>
      </c>
      <c r="E189" s="100" t="str">
        <f>Liste!E186</f>
        <v>Hanife GENÇ</v>
      </c>
      <c r="F189" s="101" t="str">
        <f>Liste!F186</f>
        <v>Salı</v>
      </c>
      <c r="G189" s="102">
        <f>Liste!G186</f>
        <v>0</v>
      </c>
      <c r="H189" s="102">
        <f>Liste!H186</f>
        <v>0</v>
      </c>
      <c r="I189" s="102">
        <f>Liste!I186</f>
        <v>0</v>
      </c>
      <c r="J189" s="103">
        <f>Liste!J186</f>
        <v>0</v>
      </c>
      <c r="K189" s="104">
        <f>Liste!K186</f>
        <v>0</v>
      </c>
      <c r="L189" s="105">
        <f>Liste!L186</f>
        <v>0</v>
      </c>
      <c r="M189" s="102">
        <f>Liste!M186</f>
        <v>0</v>
      </c>
      <c r="N189" s="102">
        <f>Liste!N186</f>
        <v>0</v>
      </c>
      <c r="O189" s="102">
        <f>Liste!O186</f>
        <v>0</v>
      </c>
      <c r="P189" s="102">
        <f>Liste!P186</f>
        <v>0</v>
      </c>
      <c r="Q189" s="106">
        <f>Liste!Q186</f>
        <v>0</v>
      </c>
      <c r="R189" s="106">
        <f>Liste!R186</f>
        <v>0</v>
      </c>
      <c r="S189" s="106">
        <f>Liste!S186</f>
        <v>0</v>
      </c>
      <c r="T189" s="106" t="str">
        <f>Liste!T186</f>
        <v>x</v>
      </c>
      <c r="U189" s="106" t="str">
        <f>Liste!U186</f>
        <v>x</v>
      </c>
      <c r="V189" s="106">
        <f>Liste!V186</f>
        <v>0</v>
      </c>
      <c r="W189" s="106">
        <f>Liste!W186</f>
        <v>0</v>
      </c>
      <c r="X189" s="106">
        <f>Liste!X186</f>
        <v>0</v>
      </c>
      <c r="Y189" s="106">
        <f>Liste!Y186</f>
        <v>0</v>
      </c>
      <c r="Z189" s="106">
        <f>Liste!Z186</f>
        <v>0</v>
      </c>
      <c r="AA189" s="106">
        <f>Liste!AA186</f>
        <v>0</v>
      </c>
      <c r="AB189" s="107">
        <f>Liste!AB186</f>
        <v>1</v>
      </c>
      <c r="AC189" s="108">
        <f>Liste!AC186</f>
        <v>0</v>
      </c>
      <c r="AD189" s="109">
        <f>Liste!AD186</f>
        <v>0</v>
      </c>
      <c r="AE189" s="110">
        <f t="shared" si="2"/>
        <v>1</v>
      </c>
      <c r="AF189" s="111" t="e">
        <f>#REF!</f>
        <v>#REF!</v>
      </c>
      <c r="AG189" s="111" t="e">
        <f>#REF!</f>
        <v>#REF!</v>
      </c>
      <c r="AH189" s="111" t="e">
        <f>#REF!</f>
        <v>#REF!</v>
      </c>
      <c r="AI189" s="74"/>
      <c r="AJ189" s="91"/>
      <c r="AK189" s="98"/>
      <c r="AL189" s="98"/>
    </row>
    <row r="190" spans="1:38" s="112" customFormat="1" ht="21">
      <c r="A190" s="99">
        <f>Liste!A187</f>
        <v>185</v>
      </c>
      <c r="B190" s="99" t="str">
        <f>Liste!B187</f>
        <v>TBT</v>
      </c>
      <c r="C190" s="100">
        <f>Liste!C187</f>
        <v>4</v>
      </c>
      <c r="D190" s="99" t="str">
        <f>Liste!D187</f>
        <v>Mesleki Uygulama II</v>
      </c>
      <c r="E190" s="100" t="str">
        <f>Liste!E187</f>
        <v>Bölüm Öğrt. Üyeleri</v>
      </c>
      <c r="F190" s="101" t="str">
        <f>Liste!F187</f>
        <v>Çarşamba</v>
      </c>
      <c r="G190" s="102">
        <f>Liste!G187</f>
        <v>0</v>
      </c>
      <c r="H190" s="102">
        <f>Liste!H187</f>
        <v>0</v>
      </c>
      <c r="I190" s="102">
        <f>Liste!I187</f>
        <v>0</v>
      </c>
      <c r="J190" s="103">
        <f>Liste!J187</f>
        <v>0</v>
      </c>
      <c r="K190" s="104">
        <f>Liste!K187</f>
        <v>0</v>
      </c>
      <c r="L190" s="105">
        <f>Liste!L187</f>
        <v>0</v>
      </c>
      <c r="M190" s="102">
        <f>Liste!M187</f>
        <v>0</v>
      </c>
      <c r="N190" s="102">
        <f>Liste!N187</f>
        <v>0</v>
      </c>
      <c r="O190" s="102" t="str">
        <f>Liste!O187</f>
        <v>x</v>
      </c>
      <c r="P190" s="102" t="str">
        <f>Liste!P187</f>
        <v>x</v>
      </c>
      <c r="Q190" s="106" t="str">
        <f>Liste!Q187</f>
        <v>x</v>
      </c>
      <c r="R190" s="106" t="str">
        <f>Liste!R187</f>
        <v>x</v>
      </c>
      <c r="S190" s="106">
        <f>Liste!S187</f>
        <v>0</v>
      </c>
      <c r="T190" s="106">
        <f>Liste!T187</f>
        <v>0</v>
      </c>
      <c r="U190" s="106">
        <f>Liste!U187</f>
        <v>0</v>
      </c>
      <c r="V190" s="106">
        <f>Liste!V187</f>
        <v>0</v>
      </c>
      <c r="W190" s="106">
        <f>Liste!W187</f>
        <v>0</v>
      </c>
      <c r="X190" s="106">
        <f>Liste!X187</f>
        <v>0</v>
      </c>
      <c r="Y190" s="106">
        <f>Liste!Y187</f>
        <v>0</v>
      </c>
      <c r="Z190" s="106">
        <f>Liste!Z187</f>
        <v>0</v>
      </c>
      <c r="AA190" s="106">
        <f>Liste!AA187</f>
        <v>0</v>
      </c>
      <c r="AB190" s="107">
        <f>Liste!AB187</f>
        <v>7</v>
      </c>
      <c r="AC190" s="108">
        <f>Liste!AC187</f>
        <v>0</v>
      </c>
      <c r="AD190" s="109">
        <f>Liste!AD187</f>
        <v>0</v>
      </c>
      <c r="AE190" s="110">
        <f t="shared" si="2"/>
        <v>6</v>
      </c>
      <c r="AF190" s="111" t="e">
        <f>#REF!</f>
        <v>#REF!</v>
      </c>
      <c r="AG190" s="111" t="e">
        <f>#REF!</f>
        <v>#REF!</v>
      </c>
      <c r="AH190" s="111" t="e">
        <f>#REF!</f>
        <v>#REF!</v>
      </c>
      <c r="AI190" s="74"/>
      <c r="AJ190" s="91"/>
      <c r="AK190" s="98"/>
      <c r="AL190" s="98"/>
    </row>
    <row r="191" spans="1:38" s="112" customFormat="1" ht="21">
      <c r="A191" s="99">
        <f>Liste!A188</f>
        <v>178</v>
      </c>
      <c r="B191" s="99" t="str">
        <f>Liste!B188</f>
        <v>TBT</v>
      </c>
      <c r="C191" s="100">
        <f>Liste!C188</f>
        <v>4</v>
      </c>
      <c r="D191" s="99" t="str">
        <f>Liste!D188</f>
        <v>Biyoinformatik 2</v>
      </c>
      <c r="E191" s="100" t="str">
        <f>Liste!E188</f>
        <v>Uğur SARI</v>
      </c>
      <c r="F191" s="101" t="str">
        <f>Liste!F188</f>
        <v>Perşembe</v>
      </c>
      <c r="G191" s="102">
        <f>Liste!G188</f>
        <v>0</v>
      </c>
      <c r="H191" s="102">
        <f>Liste!H188</f>
        <v>0</v>
      </c>
      <c r="I191" s="102">
        <f>Liste!I188</f>
        <v>0</v>
      </c>
      <c r="J191" s="103">
        <f>Liste!J188</f>
        <v>0</v>
      </c>
      <c r="K191" s="104">
        <f>Liste!K188</f>
        <v>0</v>
      </c>
      <c r="L191" s="105">
        <f>Liste!L188</f>
        <v>0</v>
      </c>
      <c r="M191" s="102">
        <f>Liste!M188</f>
        <v>0</v>
      </c>
      <c r="N191" s="102">
        <f>Liste!N188</f>
        <v>0</v>
      </c>
      <c r="O191" s="102" t="str">
        <f>Liste!O188</f>
        <v>x</v>
      </c>
      <c r="P191" s="102" t="str">
        <f>Liste!P188</f>
        <v>x</v>
      </c>
      <c r="Q191" s="106" t="str">
        <f>Liste!Q188</f>
        <v>x</v>
      </c>
      <c r="R191" s="106">
        <f>Liste!R188</f>
        <v>0</v>
      </c>
      <c r="S191" s="106">
        <f>Liste!S188</f>
        <v>0</v>
      </c>
      <c r="T191" s="106">
        <f>Liste!T188</f>
        <v>0</v>
      </c>
      <c r="U191" s="106">
        <f>Liste!U188</f>
        <v>0</v>
      </c>
      <c r="V191" s="106">
        <f>Liste!V188</f>
        <v>0</v>
      </c>
      <c r="W191" s="106">
        <f>Liste!W188</f>
        <v>0</v>
      </c>
      <c r="X191" s="106">
        <f>Liste!X188</f>
        <v>0</v>
      </c>
      <c r="Y191" s="106">
        <f>Liste!Y188</f>
        <v>0</v>
      </c>
      <c r="Z191" s="106">
        <f>Liste!Z188</f>
        <v>0</v>
      </c>
      <c r="AA191" s="106">
        <f>Liste!AA188</f>
        <v>0</v>
      </c>
      <c r="AB191" s="107">
        <f>Liste!AB188</f>
        <v>1</v>
      </c>
      <c r="AC191" s="108">
        <f>Liste!AC188</f>
        <v>0</v>
      </c>
      <c r="AD191" s="109">
        <f>Liste!AD188</f>
        <v>0</v>
      </c>
      <c r="AE191" s="110">
        <f t="shared" si="2"/>
        <v>1</v>
      </c>
      <c r="AF191" s="111" t="e">
        <f>#REF!</f>
        <v>#REF!</v>
      </c>
      <c r="AG191" s="111" t="e">
        <f>#REF!</f>
        <v>#REF!</v>
      </c>
      <c r="AH191" s="111" t="e">
        <f>#REF!</f>
        <v>#REF!</v>
      </c>
      <c r="AI191" s="74"/>
      <c r="AJ191" s="91"/>
      <c r="AK191" s="98"/>
      <c r="AL191" s="98"/>
    </row>
    <row r="192" spans="1:38" s="112" customFormat="1" ht="21">
      <c r="A192" s="99">
        <f>Liste!A189</f>
        <v>181</v>
      </c>
      <c r="B192" s="99" t="str">
        <f>Liste!B189</f>
        <v>TBT</v>
      </c>
      <c r="C192" s="100">
        <f>Liste!C189</f>
        <v>4</v>
      </c>
      <c r="D192" s="99" t="str">
        <f>Liste!D189</f>
        <v>Genetiği Değiştirilmiş Organizmalar</v>
      </c>
      <c r="E192" s="100" t="str">
        <f>Liste!E189</f>
        <v>İskender TİRYAKİ</v>
      </c>
      <c r="F192" s="101" t="str">
        <f>Liste!F189</f>
        <v>Perşembe</v>
      </c>
      <c r="G192" s="102">
        <f>Liste!G189</f>
        <v>0</v>
      </c>
      <c r="H192" s="102">
        <f>Liste!H189</f>
        <v>0</v>
      </c>
      <c r="I192" s="102">
        <f>Liste!I189</f>
        <v>0</v>
      </c>
      <c r="J192" s="103">
        <f>Liste!J189</f>
        <v>0</v>
      </c>
      <c r="K192" s="104">
        <f>Liste!K189</f>
        <v>0</v>
      </c>
      <c r="L192" s="105">
        <f>Liste!L189</f>
        <v>0</v>
      </c>
      <c r="M192" s="102">
        <f>Liste!M189</f>
        <v>0</v>
      </c>
      <c r="N192" s="102">
        <f>Liste!N189</f>
        <v>0</v>
      </c>
      <c r="O192" s="102">
        <f>Liste!O189</f>
        <v>0</v>
      </c>
      <c r="P192" s="102">
        <f>Liste!P189</f>
        <v>0</v>
      </c>
      <c r="Q192" s="106">
        <f>Liste!Q189</f>
        <v>0</v>
      </c>
      <c r="R192" s="106">
        <f>Liste!R189</f>
        <v>0</v>
      </c>
      <c r="S192" s="106" t="str">
        <f>Liste!S189</f>
        <v>x</v>
      </c>
      <c r="T192" s="106" t="str">
        <f>Liste!T189</f>
        <v>x</v>
      </c>
      <c r="U192" s="106">
        <f>Liste!U189</f>
        <v>0</v>
      </c>
      <c r="V192" s="106">
        <f>Liste!V189</f>
        <v>0</v>
      </c>
      <c r="W192" s="106">
        <f>Liste!W189</f>
        <v>0</v>
      </c>
      <c r="X192" s="106">
        <f>Liste!X189</f>
        <v>0</v>
      </c>
      <c r="Y192" s="106">
        <f>Liste!Y189</f>
        <v>0</v>
      </c>
      <c r="Z192" s="106">
        <f>Liste!Z189</f>
        <v>0</v>
      </c>
      <c r="AA192" s="106">
        <f>Liste!AA189</f>
        <v>0</v>
      </c>
      <c r="AB192" s="107">
        <f>Liste!AB189</f>
        <v>1</v>
      </c>
      <c r="AC192" s="108">
        <f>Liste!AC189</f>
        <v>0</v>
      </c>
      <c r="AD192" s="109">
        <f>Liste!AD189</f>
        <v>0</v>
      </c>
      <c r="AE192" s="110">
        <f t="shared" si="2"/>
        <v>1</v>
      </c>
      <c r="AF192" s="111" t="e">
        <f>#REF!</f>
        <v>#REF!</v>
      </c>
      <c r="AG192" s="111" t="e">
        <f>#REF!</f>
        <v>#REF!</v>
      </c>
      <c r="AH192" s="111" t="e">
        <f>#REF!</f>
        <v>#REF!</v>
      </c>
      <c r="AI192" s="74"/>
      <c r="AJ192" s="91"/>
      <c r="AK192" s="98"/>
      <c r="AL192" s="98"/>
    </row>
    <row r="193" spans="1:38" s="112" customFormat="1" ht="21">
      <c r="A193" s="99">
        <f>Liste!A190</f>
        <v>177</v>
      </c>
      <c r="B193" s="99" t="str">
        <f>Liste!B190</f>
        <v>TBT</v>
      </c>
      <c r="C193" s="100">
        <f>Liste!C190</f>
        <v>4</v>
      </c>
      <c r="D193" s="99" t="str">
        <f>Liste!D190</f>
        <v>Bitirme Ödevi II</v>
      </c>
      <c r="E193" s="100" t="str">
        <f>Liste!E190</f>
        <v>Bölüm Öğrt. Üyeleri</v>
      </c>
      <c r="F193" s="101" t="str">
        <f>Liste!F190</f>
        <v>Cuma</v>
      </c>
      <c r="G193" s="102">
        <f>Liste!G190</f>
        <v>0</v>
      </c>
      <c r="H193" s="102">
        <f>Liste!H190</f>
        <v>0</v>
      </c>
      <c r="I193" s="102">
        <f>Liste!I190</f>
        <v>0</v>
      </c>
      <c r="J193" s="103">
        <f>Liste!J190</f>
        <v>0</v>
      </c>
      <c r="K193" s="104">
        <f>Liste!K190</f>
        <v>0</v>
      </c>
      <c r="L193" s="105">
        <f>Liste!L190</f>
        <v>0</v>
      </c>
      <c r="M193" s="102">
        <f>Liste!M190</f>
        <v>0</v>
      </c>
      <c r="N193" s="102">
        <f>Liste!N190</f>
        <v>0</v>
      </c>
      <c r="O193" s="102">
        <f>Liste!O190</f>
        <v>0</v>
      </c>
      <c r="P193" s="102">
        <f>Liste!P190</f>
        <v>0</v>
      </c>
      <c r="Q193" s="106">
        <f>Liste!Q190</f>
        <v>0</v>
      </c>
      <c r="R193" s="106">
        <f>Liste!R190</f>
        <v>0</v>
      </c>
      <c r="S193" s="106">
        <f>Liste!S190</f>
        <v>0</v>
      </c>
      <c r="T193" s="106">
        <f>Liste!T190</f>
        <v>0</v>
      </c>
      <c r="U193" s="106" t="str">
        <f>Liste!U190</f>
        <v>x</v>
      </c>
      <c r="V193" s="106" t="str">
        <f>Liste!V190</f>
        <v>x</v>
      </c>
      <c r="W193" s="106">
        <f>Liste!W190</f>
        <v>0</v>
      </c>
      <c r="X193" s="106">
        <f>Liste!X190</f>
        <v>0</v>
      </c>
      <c r="Y193" s="106">
        <f>Liste!Y190</f>
        <v>0</v>
      </c>
      <c r="Z193" s="106">
        <f>Liste!Z190</f>
        <v>0</v>
      </c>
      <c r="AA193" s="106">
        <f>Liste!AA190</f>
        <v>0</v>
      </c>
      <c r="AB193" s="107">
        <f>Liste!AB190</f>
        <v>8</v>
      </c>
      <c r="AC193" s="108">
        <f>Liste!AC190</f>
        <v>0</v>
      </c>
      <c r="AD193" s="109">
        <f>Liste!AD190</f>
        <v>0</v>
      </c>
      <c r="AE193" s="110">
        <f t="shared" si="2"/>
        <v>7</v>
      </c>
      <c r="AF193" s="111" t="e">
        <f>#REF!</f>
        <v>#REF!</v>
      </c>
      <c r="AG193" s="111" t="e">
        <f>#REF!</f>
        <v>#REF!</v>
      </c>
      <c r="AH193" s="111" t="e">
        <f>#REF!</f>
        <v>#REF!</v>
      </c>
      <c r="AI193" s="74"/>
      <c r="AJ193" s="91"/>
      <c r="AK193" s="98"/>
      <c r="AL193" s="98"/>
    </row>
    <row r="194" spans="1:38" s="112" customFormat="1" ht="21">
      <c r="A194" s="99">
        <f>Liste!A191</f>
        <v>179</v>
      </c>
      <c r="B194" s="99" t="str">
        <f>Liste!B191</f>
        <v>TBT</v>
      </c>
      <c r="C194" s="100">
        <f>Liste!C191</f>
        <v>4</v>
      </c>
      <c r="D194" s="99" t="str">
        <f>Liste!D191</f>
        <v>Endistüriyel Biyoteknoloji</v>
      </c>
      <c r="E194" s="100" t="str">
        <f>Liste!E191</f>
        <v>Uğur SARI</v>
      </c>
      <c r="F194" s="101" t="str">
        <f>Liste!F191</f>
        <v>AÇILMIYOR</v>
      </c>
      <c r="G194" s="102" t="str">
        <f>Liste!G191</f>
        <v>x</v>
      </c>
      <c r="H194" s="102" t="str">
        <f>Liste!H191</f>
        <v>x</v>
      </c>
      <c r="I194" s="102">
        <f>Liste!I191</f>
        <v>0</v>
      </c>
      <c r="J194" s="103">
        <f>Liste!J191</f>
        <v>0</v>
      </c>
      <c r="K194" s="104">
        <f>Liste!K191</f>
        <v>0</v>
      </c>
      <c r="L194" s="105">
        <f>Liste!L191</f>
        <v>0</v>
      </c>
      <c r="M194" s="102">
        <f>Liste!M191</f>
        <v>0</v>
      </c>
      <c r="N194" s="102">
        <f>Liste!N191</f>
        <v>0</v>
      </c>
      <c r="O194" s="102">
        <f>Liste!O191</f>
        <v>0</v>
      </c>
      <c r="P194" s="102">
        <f>Liste!P191</f>
        <v>0</v>
      </c>
      <c r="Q194" s="106">
        <f>Liste!Q191</f>
        <v>0</v>
      </c>
      <c r="R194" s="106">
        <f>Liste!R191</f>
        <v>0</v>
      </c>
      <c r="S194" s="106">
        <f>Liste!S191</f>
        <v>0</v>
      </c>
      <c r="T194" s="106">
        <f>Liste!T191</f>
        <v>0</v>
      </c>
      <c r="U194" s="106">
        <f>Liste!U191</f>
        <v>0</v>
      </c>
      <c r="V194" s="106">
        <f>Liste!V191</f>
        <v>0</v>
      </c>
      <c r="W194" s="106">
        <f>Liste!W191</f>
        <v>0</v>
      </c>
      <c r="X194" s="106">
        <f>Liste!X191</f>
        <v>0</v>
      </c>
      <c r="Y194" s="106">
        <f>Liste!Y191</f>
        <v>0</v>
      </c>
      <c r="Z194" s="106">
        <f>Liste!Z191</f>
        <v>0</v>
      </c>
      <c r="AA194" s="106">
        <f>Liste!AA191</f>
        <v>0</v>
      </c>
      <c r="AB194" s="107">
        <f>Liste!AB191</f>
        <v>1</v>
      </c>
      <c r="AC194" s="108">
        <f>Liste!AC191</f>
        <v>0</v>
      </c>
      <c r="AD194" s="109">
        <f>Liste!AD191</f>
        <v>0</v>
      </c>
      <c r="AE194" s="110">
        <f t="shared" si="2"/>
        <v>1</v>
      </c>
      <c r="AF194" s="111" t="e">
        <f>#REF!</f>
        <v>#REF!</v>
      </c>
      <c r="AG194" s="111" t="e">
        <f>#REF!</f>
        <v>#REF!</v>
      </c>
      <c r="AH194" s="111" t="e">
        <f>#REF!</f>
        <v>#REF!</v>
      </c>
      <c r="AI194" s="74"/>
      <c r="AJ194" s="91"/>
      <c r="AK194" s="98"/>
      <c r="AL194" s="98"/>
    </row>
    <row r="195" spans="1:38" s="112" customFormat="1" ht="21">
      <c r="A195" s="99">
        <f>Liste!A192</f>
        <v>180</v>
      </c>
      <c r="B195" s="99" t="str">
        <f>Liste!B192</f>
        <v>TBT</v>
      </c>
      <c r="C195" s="100">
        <f>Liste!C192</f>
        <v>4</v>
      </c>
      <c r="D195" s="99" t="str">
        <f>Liste!D192</f>
        <v>Filogenetik</v>
      </c>
      <c r="E195" s="100" t="str">
        <f>Liste!E192</f>
        <v>Uğur SARI</v>
      </c>
      <c r="F195" s="101" t="str">
        <f>Liste!F192</f>
        <v>AÇILMIYOR</v>
      </c>
      <c r="G195" s="102" t="str">
        <f>Liste!G192</f>
        <v>x</v>
      </c>
      <c r="H195" s="102" t="str">
        <f>Liste!H192</f>
        <v>x</v>
      </c>
      <c r="I195" s="102">
        <f>Liste!I192</f>
        <v>0</v>
      </c>
      <c r="J195" s="103">
        <f>Liste!J192</f>
        <v>0</v>
      </c>
      <c r="K195" s="104">
        <f>Liste!K192</f>
        <v>0</v>
      </c>
      <c r="L195" s="105">
        <f>Liste!L192</f>
        <v>0</v>
      </c>
      <c r="M195" s="102">
        <f>Liste!M192</f>
        <v>0</v>
      </c>
      <c r="N195" s="102">
        <f>Liste!N192</f>
        <v>0</v>
      </c>
      <c r="O195" s="102">
        <f>Liste!O192</f>
        <v>0</v>
      </c>
      <c r="P195" s="102">
        <f>Liste!P192</f>
        <v>0</v>
      </c>
      <c r="Q195" s="106">
        <f>Liste!Q192</f>
        <v>0</v>
      </c>
      <c r="R195" s="106">
        <f>Liste!R192</f>
        <v>0</v>
      </c>
      <c r="S195" s="106">
        <f>Liste!S192</f>
        <v>0</v>
      </c>
      <c r="T195" s="106">
        <f>Liste!T192</f>
        <v>0</v>
      </c>
      <c r="U195" s="106">
        <f>Liste!U192</f>
        <v>0</v>
      </c>
      <c r="V195" s="106">
        <f>Liste!V192</f>
        <v>0</v>
      </c>
      <c r="W195" s="106">
        <f>Liste!W192</f>
        <v>0</v>
      </c>
      <c r="X195" s="106">
        <f>Liste!X192</f>
        <v>0</v>
      </c>
      <c r="Y195" s="106">
        <f>Liste!Y192</f>
        <v>0</v>
      </c>
      <c r="Z195" s="106">
        <f>Liste!Z192</f>
        <v>0</v>
      </c>
      <c r="AA195" s="106">
        <f>Liste!AA192</f>
        <v>0</v>
      </c>
      <c r="AB195" s="107">
        <f>Liste!AB192</f>
        <v>1</v>
      </c>
      <c r="AC195" s="108">
        <f>Liste!AC192</f>
        <v>0</v>
      </c>
      <c r="AD195" s="109">
        <f>Liste!AD192</f>
        <v>0</v>
      </c>
      <c r="AE195" s="110">
        <f t="shared" si="2"/>
        <v>1</v>
      </c>
      <c r="AF195" s="111" t="e">
        <f>#REF!</f>
        <v>#REF!</v>
      </c>
      <c r="AG195" s="111" t="e">
        <f>#REF!</f>
        <v>#REF!</v>
      </c>
      <c r="AH195" s="111" t="e">
        <f>#REF!</f>
        <v>#REF!</v>
      </c>
      <c r="AI195" s="74"/>
      <c r="AJ195" s="91"/>
      <c r="AK195" s="98"/>
      <c r="AL195" s="98"/>
    </row>
    <row r="196" spans="1:38" s="112" customFormat="1" ht="28">
      <c r="A196" s="99">
        <f>Liste!A193</f>
        <v>184</v>
      </c>
      <c r="B196" s="99" t="str">
        <f>Liste!B193</f>
        <v>TBT</v>
      </c>
      <c r="C196" s="100">
        <f>Liste!C193</f>
        <v>4</v>
      </c>
      <c r="D196" s="99" t="str">
        <f>Liste!D193</f>
        <v>Laboratuvar Standartları ve İşletmeciliği</v>
      </c>
      <c r="E196" s="100" t="str">
        <f>Liste!E193</f>
        <v>Şemun TAYYAR</v>
      </c>
      <c r="F196" s="101" t="str">
        <f>Liste!F193</f>
        <v>AÇILMIYOR</v>
      </c>
      <c r="G196" s="102" t="str">
        <f>Liste!G193</f>
        <v>x</v>
      </c>
      <c r="H196" s="102" t="str">
        <f>Liste!H193</f>
        <v>x</v>
      </c>
      <c r="I196" s="102">
        <f>Liste!I193</f>
        <v>0</v>
      </c>
      <c r="J196" s="103">
        <f>Liste!J193</f>
        <v>0</v>
      </c>
      <c r="K196" s="104">
        <f>Liste!K193</f>
        <v>0</v>
      </c>
      <c r="L196" s="105">
        <f>Liste!L193</f>
        <v>0</v>
      </c>
      <c r="M196" s="102">
        <f>Liste!M193</f>
        <v>0</v>
      </c>
      <c r="N196" s="102">
        <f>Liste!N193</f>
        <v>0</v>
      </c>
      <c r="O196" s="102">
        <f>Liste!O193</f>
        <v>0</v>
      </c>
      <c r="P196" s="102">
        <f>Liste!P193</f>
        <v>0</v>
      </c>
      <c r="Q196" s="106">
        <f>Liste!Q193</f>
        <v>0</v>
      </c>
      <c r="R196" s="106">
        <f>Liste!R193</f>
        <v>0</v>
      </c>
      <c r="S196" s="106">
        <f>Liste!S193</f>
        <v>0</v>
      </c>
      <c r="T196" s="106">
        <f>Liste!T193</f>
        <v>0</v>
      </c>
      <c r="U196" s="106">
        <f>Liste!U193</f>
        <v>0</v>
      </c>
      <c r="V196" s="106">
        <f>Liste!V193</f>
        <v>0</v>
      </c>
      <c r="W196" s="106">
        <f>Liste!W193</f>
        <v>0</v>
      </c>
      <c r="X196" s="106">
        <f>Liste!X193</f>
        <v>0</v>
      </c>
      <c r="Y196" s="106">
        <f>Liste!Y193</f>
        <v>0</v>
      </c>
      <c r="Z196" s="106">
        <f>Liste!Z193</f>
        <v>0</v>
      </c>
      <c r="AA196" s="106">
        <f>Liste!AA193</f>
        <v>0</v>
      </c>
      <c r="AB196" s="107">
        <f>Liste!AB193</f>
        <v>1</v>
      </c>
      <c r="AC196" s="108">
        <f>Liste!AC193</f>
        <v>0</v>
      </c>
      <c r="AD196" s="109">
        <f>Liste!AD193</f>
        <v>0</v>
      </c>
      <c r="AE196" s="110">
        <f t="shared" si="2"/>
        <v>1</v>
      </c>
      <c r="AF196" s="111" t="e">
        <f>#REF!</f>
        <v>#REF!</v>
      </c>
      <c r="AG196" s="111" t="e">
        <f>#REF!</f>
        <v>#REF!</v>
      </c>
      <c r="AH196" s="111" t="e">
        <f>#REF!</f>
        <v>#REF!</v>
      </c>
      <c r="AI196" s="74"/>
      <c r="AJ196" s="91"/>
      <c r="AK196" s="98"/>
      <c r="AL196" s="98"/>
    </row>
    <row r="197" spans="1:38" s="112" customFormat="1" ht="21">
      <c r="A197" s="99">
        <f>Liste!A194</f>
        <v>192</v>
      </c>
      <c r="B197" s="99" t="str">
        <f>Liste!B194</f>
        <v>TE</v>
      </c>
      <c r="C197" s="100">
        <f>Liste!C194</f>
        <v>1</v>
      </c>
      <c r="D197" s="99" t="str">
        <f>Liste!D194</f>
        <v>Tarımsal Ekoloji</v>
      </c>
      <c r="E197" s="100" t="str">
        <f>Liste!E194</f>
        <v>Harun BAYTEKİN</v>
      </c>
      <c r="F197" s="101" t="str">
        <f>Liste!F194</f>
        <v>Pazartesi</v>
      </c>
      <c r="G197" s="102">
        <f>Liste!G194</f>
        <v>0</v>
      </c>
      <c r="H197" s="102">
        <f>Liste!H194</f>
        <v>0</v>
      </c>
      <c r="I197" s="102" t="str">
        <f>Liste!I194</f>
        <v>x</v>
      </c>
      <c r="J197" s="103" t="str">
        <f>Liste!J194</f>
        <v>x</v>
      </c>
      <c r="K197" s="104">
        <f>Liste!K194</f>
        <v>0</v>
      </c>
      <c r="L197" s="105">
        <f>Liste!L194</f>
        <v>0</v>
      </c>
      <c r="M197" s="102">
        <f>Liste!M194</f>
        <v>0</v>
      </c>
      <c r="N197" s="102">
        <f>Liste!N194</f>
        <v>0</v>
      </c>
      <c r="O197" s="102">
        <f>Liste!O194</f>
        <v>0</v>
      </c>
      <c r="P197" s="102">
        <f>Liste!P194</f>
        <v>0</v>
      </c>
      <c r="Q197" s="106">
        <f>Liste!Q194</f>
        <v>0</v>
      </c>
      <c r="R197" s="106">
        <f>Liste!R194</f>
        <v>0</v>
      </c>
      <c r="S197" s="106">
        <f>Liste!S194</f>
        <v>0</v>
      </c>
      <c r="T197" s="106">
        <f>Liste!T194</f>
        <v>0</v>
      </c>
      <c r="U197" s="106">
        <f>Liste!U194</f>
        <v>0</v>
      </c>
      <c r="V197" s="106">
        <f>Liste!V194</f>
        <v>0</v>
      </c>
      <c r="W197" s="106">
        <f>Liste!W194</f>
        <v>0</v>
      </c>
      <c r="X197" s="106">
        <f>Liste!X194</f>
        <v>0</v>
      </c>
      <c r="Y197" s="106">
        <f>Liste!Y194</f>
        <v>0</v>
      </c>
      <c r="Z197" s="106">
        <f>Liste!Z194</f>
        <v>0</v>
      </c>
      <c r="AA197" s="106">
        <f>Liste!AA194</f>
        <v>0</v>
      </c>
      <c r="AB197" s="107">
        <f>Liste!AB194</f>
        <v>4</v>
      </c>
      <c r="AC197" s="108">
        <f>Liste!AC194</f>
        <v>0</v>
      </c>
      <c r="AD197" s="109">
        <f>Liste!AD194</f>
        <v>0</v>
      </c>
      <c r="AE197" s="110">
        <f t="shared" si="2"/>
        <v>4</v>
      </c>
      <c r="AF197" s="111" t="e">
        <f>#REF!</f>
        <v>#REF!</v>
      </c>
      <c r="AG197" s="111" t="e">
        <f>#REF!</f>
        <v>#REF!</v>
      </c>
      <c r="AH197" s="111" t="e">
        <f>#REF!</f>
        <v>#REF!</v>
      </c>
      <c r="AI197" s="74"/>
      <c r="AJ197" s="91"/>
      <c r="AK197" s="98"/>
      <c r="AL197" s="98"/>
    </row>
    <row r="198" spans="1:38" s="112" customFormat="1" ht="21">
      <c r="A198" s="99">
        <f>Liste!A195</f>
        <v>191</v>
      </c>
      <c r="B198" s="99" t="str">
        <f>Liste!B195</f>
        <v>TE</v>
      </c>
      <c r="C198" s="100">
        <f>Liste!C195</f>
        <v>1</v>
      </c>
      <c r="D198" s="99" t="str">
        <f>Liste!D195</f>
        <v>Mikrobiyoloji</v>
      </c>
      <c r="E198" s="100" t="str">
        <f>Liste!E195</f>
        <v>Cafer TÜRKMEN</v>
      </c>
      <c r="F198" s="101" t="str">
        <f>Liste!F195</f>
        <v>Pazartesi</v>
      </c>
      <c r="G198" s="102">
        <f>Liste!G195</f>
        <v>0</v>
      </c>
      <c r="H198" s="102">
        <f>Liste!H195</f>
        <v>0</v>
      </c>
      <c r="I198" s="102">
        <f>Liste!I195</f>
        <v>0</v>
      </c>
      <c r="J198" s="103">
        <f>Liste!J195</f>
        <v>0</v>
      </c>
      <c r="K198" s="104">
        <f>Liste!K195</f>
        <v>0</v>
      </c>
      <c r="L198" s="105" t="str">
        <f>Liste!L195</f>
        <v>x</v>
      </c>
      <c r="M198" s="102" t="str">
        <f>Liste!M195</f>
        <v>x</v>
      </c>
      <c r="N198" s="102" t="str">
        <f>Liste!N195</f>
        <v>x</v>
      </c>
      <c r="O198" s="102">
        <f>Liste!O195</f>
        <v>0</v>
      </c>
      <c r="P198" s="102">
        <f>Liste!P195</f>
        <v>0</v>
      </c>
      <c r="Q198" s="106">
        <f>Liste!Q195</f>
        <v>0</v>
      </c>
      <c r="R198" s="106">
        <f>Liste!R195</f>
        <v>0</v>
      </c>
      <c r="S198" s="106">
        <f>Liste!S195</f>
        <v>0</v>
      </c>
      <c r="T198" s="106">
        <f>Liste!T195</f>
        <v>0</v>
      </c>
      <c r="U198" s="106">
        <f>Liste!U195</f>
        <v>0</v>
      </c>
      <c r="V198" s="106">
        <f>Liste!V195</f>
        <v>0</v>
      </c>
      <c r="W198" s="106">
        <f>Liste!W195</f>
        <v>0</v>
      </c>
      <c r="X198" s="106">
        <f>Liste!X195</f>
        <v>0</v>
      </c>
      <c r="Y198" s="106">
        <f>Liste!Y195</f>
        <v>0</v>
      </c>
      <c r="Z198" s="106">
        <f>Liste!Z195</f>
        <v>0</v>
      </c>
      <c r="AA198" s="106">
        <f>Liste!AA195</f>
        <v>0</v>
      </c>
      <c r="AB198" s="107">
        <f>Liste!AB195</f>
        <v>5</v>
      </c>
      <c r="AC198" s="108">
        <f>Liste!AC195</f>
        <v>0</v>
      </c>
      <c r="AD198" s="109">
        <f>Liste!AD195</f>
        <v>0</v>
      </c>
      <c r="AE198" s="110">
        <f t="shared" ref="AE198:AE261" si="3">COUNTIF($D$5:$D$317,D198)</f>
        <v>5</v>
      </c>
      <c r="AF198" s="111" t="e">
        <f>#REF!</f>
        <v>#REF!</v>
      </c>
      <c r="AG198" s="111" t="e">
        <f>#REF!</f>
        <v>#REF!</v>
      </c>
      <c r="AH198" s="111" t="e">
        <f>#REF!</f>
        <v>#REF!</v>
      </c>
      <c r="AI198" s="74"/>
      <c r="AJ198" s="91"/>
      <c r="AK198" s="98"/>
      <c r="AL198" s="98"/>
    </row>
    <row r="199" spans="1:38" s="112" customFormat="1" ht="21">
      <c r="A199" s="99">
        <f>Liste!A196</f>
        <v>193</v>
      </c>
      <c r="B199" s="99" t="str">
        <f>Liste!B196</f>
        <v>TE</v>
      </c>
      <c r="C199" s="100">
        <f>Liste!C196</f>
        <v>1</v>
      </c>
      <c r="D199" s="99" t="str">
        <f>Liste!D196</f>
        <v>Toprak Bilgisi</v>
      </c>
      <c r="E199" s="100" t="str">
        <f>Liste!E196</f>
        <v>Ali SUNGUR</v>
      </c>
      <c r="F199" s="101" t="str">
        <f>Liste!F196</f>
        <v>Salı</v>
      </c>
      <c r="G199" s="102">
        <f>Liste!G196</f>
        <v>0</v>
      </c>
      <c r="H199" s="102">
        <f>Liste!H196</f>
        <v>0</v>
      </c>
      <c r="I199" s="102">
        <f>Liste!I196</f>
        <v>0</v>
      </c>
      <c r="J199" s="103" t="str">
        <f>Liste!J196</f>
        <v>x</v>
      </c>
      <c r="K199" s="104" t="str">
        <f>Liste!K196</f>
        <v>x</v>
      </c>
      <c r="L199" s="105" t="str">
        <f>Liste!L196</f>
        <v>x</v>
      </c>
      <c r="M199" s="102">
        <f>Liste!M196</f>
        <v>0</v>
      </c>
      <c r="N199" s="102">
        <f>Liste!N196</f>
        <v>0</v>
      </c>
      <c r="O199" s="102">
        <f>Liste!O196</f>
        <v>0</v>
      </c>
      <c r="P199" s="102">
        <f>Liste!P196</f>
        <v>0</v>
      </c>
      <c r="Q199" s="106">
        <f>Liste!Q196</f>
        <v>0</v>
      </c>
      <c r="R199" s="106">
        <f>Liste!R196</f>
        <v>0</v>
      </c>
      <c r="S199" s="106">
        <f>Liste!S196</f>
        <v>0</v>
      </c>
      <c r="T199" s="106">
        <f>Liste!T196</f>
        <v>0</v>
      </c>
      <c r="U199" s="106">
        <f>Liste!U196</f>
        <v>0</v>
      </c>
      <c r="V199" s="106">
        <f>Liste!V196</f>
        <v>0</v>
      </c>
      <c r="W199" s="106">
        <f>Liste!W196</f>
        <v>0</v>
      </c>
      <c r="X199" s="106">
        <f>Liste!X196</f>
        <v>0</v>
      </c>
      <c r="Y199" s="106">
        <f>Liste!Y196</f>
        <v>0</v>
      </c>
      <c r="Z199" s="106">
        <f>Liste!Z196</f>
        <v>0</v>
      </c>
      <c r="AA199" s="106">
        <f>Liste!AA196</f>
        <v>0</v>
      </c>
      <c r="AB199" s="107">
        <f>Liste!AB196</f>
        <v>3</v>
      </c>
      <c r="AC199" s="108">
        <f>Liste!AC196</f>
        <v>0</v>
      </c>
      <c r="AD199" s="109">
        <f>Liste!AD196</f>
        <v>0</v>
      </c>
      <c r="AE199" s="110">
        <f t="shared" si="3"/>
        <v>3</v>
      </c>
      <c r="AF199" s="111" t="e">
        <f>#REF!</f>
        <v>#REF!</v>
      </c>
      <c r="AG199" s="111" t="e">
        <f>#REF!</f>
        <v>#REF!</v>
      </c>
      <c r="AH199" s="111" t="e">
        <f>#REF!</f>
        <v>#REF!</v>
      </c>
      <c r="AI199" s="74"/>
      <c r="AJ199" s="91"/>
      <c r="AK199" s="98"/>
      <c r="AL199" s="98"/>
    </row>
    <row r="200" spans="1:38" s="112" customFormat="1" ht="21">
      <c r="A200" s="99">
        <f>Liste!A197</f>
        <v>188</v>
      </c>
      <c r="B200" s="99" t="str">
        <f>Liste!B197</f>
        <v>TE</v>
      </c>
      <c r="C200" s="100">
        <f>Liste!C197</f>
        <v>1</v>
      </c>
      <c r="D200" s="99" t="str">
        <f>Liste!D197</f>
        <v>İngilizce II</v>
      </c>
      <c r="E200" s="100" t="str">
        <f>Liste!E197</f>
        <v>Evren ALTINOK</v>
      </c>
      <c r="F200" s="101" t="str">
        <f>Liste!F197</f>
        <v>Salı</v>
      </c>
      <c r="G200" s="102">
        <f>Liste!G197</f>
        <v>0</v>
      </c>
      <c r="H200" s="102">
        <f>Liste!H197</f>
        <v>0</v>
      </c>
      <c r="I200" s="102">
        <f>Liste!I197</f>
        <v>0</v>
      </c>
      <c r="J200" s="103">
        <f>Liste!J197</f>
        <v>0</v>
      </c>
      <c r="K200" s="104">
        <f>Liste!K197</f>
        <v>0</v>
      </c>
      <c r="L200" s="105">
        <f>Liste!L197</f>
        <v>0</v>
      </c>
      <c r="M200" s="102">
        <f>Liste!M197</f>
        <v>0</v>
      </c>
      <c r="N200" s="102" t="str">
        <f>Liste!N197</f>
        <v>x</v>
      </c>
      <c r="O200" s="102" t="str">
        <f>Liste!O197</f>
        <v>x</v>
      </c>
      <c r="P200" s="102">
        <f>Liste!P197</f>
        <v>0</v>
      </c>
      <c r="Q200" s="106">
        <f>Liste!Q197</f>
        <v>0</v>
      </c>
      <c r="R200" s="106">
        <f>Liste!R197</f>
        <v>0</v>
      </c>
      <c r="S200" s="106">
        <f>Liste!S197</f>
        <v>0</v>
      </c>
      <c r="T200" s="106">
        <f>Liste!T197</f>
        <v>0</v>
      </c>
      <c r="U200" s="106">
        <f>Liste!U197</f>
        <v>0</v>
      </c>
      <c r="V200" s="106">
        <f>Liste!V197</f>
        <v>0</v>
      </c>
      <c r="W200" s="106">
        <f>Liste!W197</f>
        <v>0</v>
      </c>
      <c r="X200" s="106">
        <f>Liste!X197</f>
        <v>0</v>
      </c>
      <c r="Y200" s="106">
        <f>Liste!Y197</f>
        <v>0</v>
      </c>
      <c r="Z200" s="106">
        <f>Liste!Z197</f>
        <v>0</v>
      </c>
      <c r="AA200" s="106">
        <f>Liste!AA197</f>
        <v>0</v>
      </c>
      <c r="AB200" s="107">
        <f>Liste!AB197</f>
        <v>9</v>
      </c>
      <c r="AC200" s="108">
        <f>Liste!AC197</f>
        <v>0</v>
      </c>
      <c r="AD200" s="109">
        <f>Liste!AD197</f>
        <v>0</v>
      </c>
      <c r="AE200" s="110">
        <f t="shared" si="3"/>
        <v>8</v>
      </c>
      <c r="AF200" s="111" t="e">
        <f>#REF!</f>
        <v>#REF!</v>
      </c>
      <c r="AG200" s="111" t="e">
        <f>#REF!</f>
        <v>#REF!</v>
      </c>
      <c r="AH200" s="111" t="e">
        <f>#REF!</f>
        <v>#REF!</v>
      </c>
      <c r="AI200" s="74"/>
      <c r="AJ200" s="91"/>
      <c r="AK200" s="98"/>
      <c r="AL200" s="98"/>
    </row>
    <row r="201" spans="1:38" s="112" customFormat="1" ht="21">
      <c r="A201" s="99">
        <f>Liste!A198</f>
        <v>186</v>
      </c>
      <c r="B201" s="99" t="str">
        <f>Liste!B198</f>
        <v>TE</v>
      </c>
      <c r="C201" s="100">
        <f>Liste!C198</f>
        <v>1</v>
      </c>
      <c r="D201" s="99" t="str">
        <f>Liste!D198</f>
        <v>Atatürk İlk.ve İnk.Tarihi II</v>
      </c>
      <c r="E201" s="100" t="str">
        <f>Liste!E198</f>
        <v>Ümmügülsüm TAYLI</v>
      </c>
      <c r="F201" s="101" t="str">
        <f>Liste!F198</f>
        <v>Çarşamba</v>
      </c>
      <c r="G201" s="102">
        <f>Liste!G198</f>
        <v>0</v>
      </c>
      <c r="H201" s="102">
        <f>Liste!H198</f>
        <v>0</v>
      </c>
      <c r="I201" s="102">
        <f>Liste!I198</f>
        <v>0</v>
      </c>
      <c r="J201" s="103" t="str">
        <f>Liste!J198</f>
        <v>x</v>
      </c>
      <c r="K201" s="104" t="str">
        <f>Liste!K198</f>
        <v>x</v>
      </c>
      <c r="L201" s="105">
        <f>Liste!L198</f>
        <v>0</v>
      </c>
      <c r="M201" s="102">
        <f>Liste!M198</f>
        <v>0</v>
      </c>
      <c r="N201" s="102">
        <f>Liste!N198</f>
        <v>0</v>
      </c>
      <c r="O201" s="102">
        <f>Liste!O198</f>
        <v>0</v>
      </c>
      <c r="P201" s="102">
        <f>Liste!P198</f>
        <v>0</v>
      </c>
      <c r="Q201" s="106">
        <f>Liste!Q198</f>
        <v>0</v>
      </c>
      <c r="R201" s="106">
        <f>Liste!R198</f>
        <v>0</v>
      </c>
      <c r="S201" s="106">
        <f>Liste!S198</f>
        <v>0</v>
      </c>
      <c r="T201" s="106">
        <f>Liste!T198</f>
        <v>0</v>
      </c>
      <c r="U201" s="106">
        <f>Liste!U198</f>
        <v>0</v>
      </c>
      <c r="V201" s="106">
        <f>Liste!V198</f>
        <v>0</v>
      </c>
      <c r="W201" s="106">
        <f>Liste!W198</f>
        <v>0</v>
      </c>
      <c r="X201" s="106">
        <f>Liste!X198</f>
        <v>0</v>
      </c>
      <c r="Y201" s="106">
        <f>Liste!Y198</f>
        <v>0</v>
      </c>
      <c r="Z201" s="106">
        <f>Liste!Z198</f>
        <v>0</v>
      </c>
      <c r="AA201" s="106">
        <f>Liste!AA198</f>
        <v>0</v>
      </c>
      <c r="AB201" s="107">
        <f>Liste!AB198</f>
        <v>9</v>
      </c>
      <c r="AC201" s="108">
        <f>Liste!AC198</f>
        <v>0</v>
      </c>
      <c r="AD201" s="109">
        <f>Liste!AD198</f>
        <v>0</v>
      </c>
      <c r="AE201" s="110">
        <f t="shared" si="3"/>
        <v>8</v>
      </c>
      <c r="AF201" s="111" t="e">
        <f>#REF!</f>
        <v>#REF!</v>
      </c>
      <c r="AG201" s="111" t="e">
        <f>#REF!</f>
        <v>#REF!</v>
      </c>
      <c r="AH201" s="111" t="e">
        <f>#REF!</f>
        <v>#REF!</v>
      </c>
      <c r="AI201" s="74"/>
      <c r="AJ201" s="91"/>
      <c r="AK201" s="98"/>
      <c r="AL201" s="98"/>
    </row>
    <row r="202" spans="1:38" s="112" customFormat="1" ht="21">
      <c r="A202" s="99">
        <f>Liste!A199</f>
        <v>195</v>
      </c>
      <c r="B202" s="99" t="str">
        <f>Liste!B199</f>
        <v>TE</v>
      </c>
      <c r="C202" s="100">
        <f>Liste!C199</f>
        <v>1</v>
      </c>
      <c r="D202" s="99" t="str">
        <f>Liste!D199</f>
        <v>Zooloji</v>
      </c>
      <c r="E202" s="100" t="str">
        <f>Liste!E199</f>
        <v>Herdem ASLAN</v>
      </c>
      <c r="F202" s="101" t="str">
        <f>Liste!F199</f>
        <v>Çarşamba</v>
      </c>
      <c r="G202" s="102">
        <f>Liste!G199</f>
        <v>0</v>
      </c>
      <c r="H202" s="102">
        <f>Liste!H199</f>
        <v>0</v>
      </c>
      <c r="I202" s="102">
        <f>Liste!I199</f>
        <v>0</v>
      </c>
      <c r="J202" s="103">
        <f>Liste!J199</f>
        <v>0</v>
      </c>
      <c r="K202" s="104">
        <f>Liste!K199</f>
        <v>0</v>
      </c>
      <c r="L202" s="105">
        <f>Liste!L199</f>
        <v>0</v>
      </c>
      <c r="M202" s="102">
        <f>Liste!M199</f>
        <v>0</v>
      </c>
      <c r="N202" s="102" t="str">
        <f>Liste!N199</f>
        <v>x</v>
      </c>
      <c r="O202" s="102" t="str">
        <f>Liste!O199</f>
        <v>x</v>
      </c>
      <c r="P202" s="102" t="str">
        <f>Liste!P199</f>
        <v>x</v>
      </c>
      <c r="Q202" s="106" t="str">
        <f>Liste!Q199</f>
        <v>x</v>
      </c>
      <c r="R202" s="106">
        <f>Liste!R199</f>
        <v>0</v>
      </c>
      <c r="S202" s="106">
        <f>Liste!S199</f>
        <v>0</v>
      </c>
      <c r="T202" s="106">
        <f>Liste!T199</f>
        <v>0</v>
      </c>
      <c r="U202" s="106">
        <f>Liste!U199</f>
        <v>0</v>
      </c>
      <c r="V202" s="106">
        <f>Liste!V199</f>
        <v>0</v>
      </c>
      <c r="W202" s="106">
        <f>Liste!W199</f>
        <v>0</v>
      </c>
      <c r="X202" s="106">
        <f>Liste!X199</f>
        <v>0</v>
      </c>
      <c r="Y202" s="106">
        <f>Liste!Y199</f>
        <v>0</v>
      </c>
      <c r="Z202" s="106">
        <f>Liste!Z199</f>
        <v>0</v>
      </c>
      <c r="AA202" s="106">
        <f>Liste!AA199</f>
        <v>0</v>
      </c>
      <c r="AB202" s="107">
        <f>Liste!AB199</f>
        <v>7</v>
      </c>
      <c r="AC202" s="108">
        <f>Liste!AC199</f>
        <v>0</v>
      </c>
      <c r="AD202" s="109">
        <f>Liste!AD199</f>
        <v>0</v>
      </c>
      <c r="AE202" s="110">
        <f t="shared" si="3"/>
        <v>6</v>
      </c>
      <c r="AF202" s="111" t="e">
        <f>#REF!</f>
        <v>#REF!</v>
      </c>
      <c r="AG202" s="111" t="e">
        <f>#REF!</f>
        <v>#REF!</v>
      </c>
      <c r="AH202" s="111" t="e">
        <f>#REF!</f>
        <v>#REF!</v>
      </c>
      <c r="AI202" s="74"/>
      <c r="AJ202" s="91"/>
      <c r="AK202" s="98"/>
      <c r="AL202" s="98"/>
    </row>
    <row r="203" spans="1:38" s="112" customFormat="1" ht="21">
      <c r="A203" s="99">
        <f>Liste!A200</f>
        <v>194</v>
      </c>
      <c r="B203" s="99" t="str">
        <f>Liste!B200</f>
        <v>TE</v>
      </c>
      <c r="C203" s="100">
        <f>Liste!C200</f>
        <v>1</v>
      </c>
      <c r="D203" s="99" t="str">
        <f>Liste!D200</f>
        <v>Türk Dili II</v>
      </c>
      <c r="E203" s="100" t="str">
        <f>Liste!E200</f>
        <v>Yadigar Ercan SAYDAM</v>
      </c>
      <c r="F203" s="101" t="str">
        <f>Liste!F200</f>
        <v>Çarşamba</v>
      </c>
      <c r="G203" s="102">
        <f>Liste!G200</f>
        <v>0</v>
      </c>
      <c r="H203" s="102">
        <f>Liste!H200</f>
        <v>0</v>
      </c>
      <c r="I203" s="102">
        <f>Liste!I200</f>
        <v>0</v>
      </c>
      <c r="J203" s="103">
        <f>Liste!J200</f>
        <v>0</v>
      </c>
      <c r="K203" s="104">
        <f>Liste!K200</f>
        <v>0</v>
      </c>
      <c r="L203" s="105">
        <f>Liste!L200</f>
        <v>0</v>
      </c>
      <c r="M203" s="102">
        <f>Liste!M200</f>
        <v>0</v>
      </c>
      <c r="N203" s="102">
        <f>Liste!N200</f>
        <v>0</v>
      </c>
      <c r="O203" s="102">
        <f>Liste!O200</f>
        <v>0</v>
      </c>
      <c r="P203" s="102">
        <f>Liste!P200</f>
        <v>0</v>
      </c>
      <c r="Q203" s="106">
        <f>Liste!Q200</f>
        <v>0</v>
      </c>
      <c r="R203" s="106">
        <f>Liste!R200</f>
        <v>0</v>
      </c>
      <c r="S203" s="106" t="str">
        <f>Liste!S200</f>
        <v>x</v>
      </c>
      <c r="T203" s="106" t="str">
        <f>Liste!T200</f>
        <v>x</v>
      </c>
      <c r="U203" s="106">
        <f>Liste!U200</f>
        <v>0</v>
      </c>
      <c r="V203" s="106">
        <f>Liste!V200</f>
        <v>0</v>
      </c>
      <c r="W203" s="106">
        <f>Liste!W200</f>
        <v>0</v>
      </c>
      <c r="X203" s="106">
        <f>Liste!X200</f>
        <v>0</v>
      </c>
      <c r="Y203" s="106">
        <f>Liste!Y200</f>
        <v>0</v>
      </c>
      <c r="Z203" s="106">
        <f>Liste!Z200</f>
        <v>0</v>
      </c>
      <c r="AA203" s="106">
        <f>Liste!AA200</f>
        <v>0</v>
      </c>
      <c r="AB203" s="107">
        <f>Liste!AB200</f>
        <v>9</v>
      </c>
      <c r="AC203" s="108">
        <f>Liste!AC200</f>
        <v>0</v>
      </c>
      <c r="AD203" s="109">
        <f>Liste!AD200</f>
        <v>0</v>
      </c>
      <c r="AE203" s="110">
        <f t="shared" si="3"/>
        <v>8</v>
      </c>
      <c r="AF203" s="111" t="e">
        <f>#REF!</f>
        <v>#REF!</v>
      </c>
      <c r="AG203" s="111" t="e">
        <f>#REF!</f>
        <v>#REF!</v>
      </c>
      <c r="AH203" s="111" t="e">
        <f>#REF!</f>
        <v>#REF!</v>
      </c>
      <c r="AI203" s="74"/>
      <c r="AJ203" s="91"/>
      <c r="AK203" s="98"/>
      <c r="AL203" s="98"/>
    </row>
    <row r="204" spans="1:38" s="112" customFormat="1" ht="21">
      <c r="A204" s="99">
        <f>Liste!A201</f>
        <v>190</v>
      </c>
      <c r="B204" s="99" t="str">
        <f>Liste!B201</f>
        <v>TE</v>
      </c>
      <c r="C204" s="100">
        <f>Liste!C201</f>
        <v>1</v>
      </c>
      <c r="D204" s="99" t="str">
        <f>Liste!D201</f>
        <v>Matematik II</v>
      </c>
      <c r="E204" s="100" t="str">
        <f>Liste!E201</f>
        <v>Saniye CAN</v>
      </c>
      <c r="F204" s="101" t="str">
        <f>Liste!F201</f>
        <v>Perşembe</v>
      </c>
      <c r="G204" s="102">
        <f>Liste!G201</f>
        <v>0</v>
      </c>
      <c r="H204" s="102">
        <f>Liste!H201</f>
        <v>0</v>
      </c>
      <c r="I204" s="102" t="str">
        <f>Liste!I201</f>
        <v>x</v>
      </c>
      <c r="J204" s="103" t="str">
        <f>Liste!J201</f>
        <v>x</v>
      </c>
      <c r="K204" s="104" t="str">
        <f>Liste!K201</f>
        <v>x</v>
      </c>
      <c r="L204" s="105">
        <f>Liste!L201</f>
        <v>0</v>
      </c>
      <c r="M204" s="102">
        <f>Liste!M201</f>
        <v>0</v>
      </c>
      <c r="N204" s="102">
        <f>Liste!N201</f>
        <v>0</v>
      </c>
      <c r="O204" s="102">
        <f>Liste!O201</f>
        <v>0</v>
      </c>
      <c r="P204" s="102">
        <f>Liste!P201</f>
        <v>0</v>
      </c>
      <c r="Q204" s="106">
        <f>Liste!Q201</f>
        <v>0</v>
      </c>
      <c r="R204" s="106">
        <f>Liste!R201</f>
        <v>0</v>
      </c>
      <c r="S204" s="106">
        <f>Liste!S201</f>
        <v>0</v>
      </c>
      <c r="T204" s="106">
        <f>Liste!T201</f>
        <v>0</v>
      </c>
      <c r="U204" s="106">
        <f>Liste!U201</f>
        <v>0</v>
      </c>
      <c r="V204" s="106">
        <f>Liste!V201</f>
        <v>0</v>
      </c>
      <c r="W204" s="106">
        <f>Liste!W201</f>
        <v>0</v>
      </c>
      <c r="X204" s="106">
        <f>Liste!X201</f>
        <v>0</v>
      </c>
      <c r="Y204" s="106">
        <f>Liste!Y201</f>
        <v>0</v>
      </c>
      <c r="Z204" s="106">
        <f>Liste!Z201</f>
        <v>0</v>
      </c>
      <c r="AA204" s="106">
        <f>Liste!AA201</f>
        <v>0</v>
      </c>
      <c r="AB204" s="107">
        <f>Liste!AB201</f>
        <v>2</v>
      </c>
      <c r="AC204" s="108">
        <f>Liste!AC201</f>
        <v>0</v>
      </c>
      <c r="AD204" s="109">
        <f>Liste!AD201</f>
        <v>0</v>
      </c>
      <c r="AE204" s="110">
        <f t="shared" si="3"/>
        <v>2</v>
      </c>
      <c r="AF204" s="111" t="e">
        <f>#REF!</f>
        <v>#REF!</v>
      </c>
      <c r="AG204" s="111" t="e">
        <f>#REF!</f>
        <v>#REF!</v>
      </c>
      <c r="AH204" s="111" t="e">
        <f>#REF!</f>
        <v>#REF!</v>
      </c>
      <c r="AI204" s="74"/>
      <c r="AJ204" s="91"/>
      <c r="AK204" s="98"/>
      <c r="AL204" s="98"/>
    </row>
    <row r="205" spans="1:38" s="98" customFormat="1" ht="21">
      <c r="A205" s="99">
        <f>Liste!A202</f>
        <v>187</v>
      </c>
      <c r="B205" s="99" t="str">
        <f>Liste!B202</f>
        <v>TE</v>
      </c>
      <c r="C205" s="100">
        <f>Liste!C202</f>
        <v>1</v>
      </c>
      <c r="D205" s="99" t="str">
        <f>Liste!D202</f>
        <v>Ekonomi</v>
      </c>
      <c r="E205" s="100" t="str">
        <f>Liste!E202</f>
        <v>Bengü EVEREST</v>
      </c>
      <c r="F205" s="101" t="str">
        <f>Liste!F202</f>
        <v>Perşembe</v>
      </c>
      <c r="G205" s="102">
        <f>Liste!G202</f>
        <v>0</v>
      </c>
      <c r="H205" s="102">
        <f>Liste!H202</f>
        <v>0</v>
      </c>
      <c r="I205" s="102">
        <f>Liste!I202</f>
        <v>0</v>
      </c>
      <c r="J205" s="103">
        <f>Liste!J202</f>
        <v>0</v>
      </c>
      <c r="K205" s="104">
        <f>Liste!K202</f>
        <v>0</v>
      </c>
      <c r="L205" s="105">
        <f>Liste!L202</f>
        <v>0</v>
      </c>
      <c r="M205" s="102" t="str">
        <f>Liste!M202</f>
        <v>x</v>
      </c>
      <c r="N205" s="102" t="str">
        <f>Liste!N202</f>
        <v>x</v>
      </c>
      <c r="O205" s="102">
        <f>Liste!O202</f>
        <v>0</v>
      </c>
      <c r="P205" s="102">
        <f>Liste!P202</f>
        <v>0</v>
      </c>
      <c r="Q205" s="106">
        <f>Liste!Q202</f>
        <v>0</v>
      </c>
      <c r="R205" s="106">
        <f>Liste!R202</f>
        <v>0</v>
      </c>
      <c r="S205" s="106">
        <f>Liste!S202</f>
        <v>0</v>
      </c>
      <c r="T205" s="106">
        <f>Liste!T202</f>
        <v>0</v>
      </c>
      <c r="U205" s="106">
        <f>Liste!U202</f>
        <v>0</v>
      </c>
      <c r="V205" s="106">
        <f>Liste!V202</f>
        <v>0</v>
      </c>
      <c r="W205" s="106">
        <f>Liste!W202</f>
        <v>0</v>
      </c>
      <c r="X205" s="106">
        <f>Liste!X202</f>
        <v>0</v>
      </c>
      <c r="Y205" s="106">
        <f>Liste!Y202</f>
        <v>0</v>
      </c>
      <c r="Z205" s="106">
        <f>Liste!Z202</f>
        <v>0</v>
      </c>
      <c r="AA205" s="106">
        <f>Liste!AA202</f>
        <v>0</v>
      </c>
      <c r="AB205" s="107">
        <f>Liste!AB202</f>
        <v>3</v>
      </c>
      <c r="AC205" s="108">
        <f>Liste!AC202</f>
        <v>0</v>
      </c>
      <c r="AD205" s="109">
        <f>Liste!AD202</f>
        <v>0</v>
      </c>
      <c r="AE205" s="110">
        <f t="shared" si="3"/>
        <v>2</v>
      </c>
      <c r="AF205" s="111" t="e">
        <f>#REF!</f>
        <v>#REF!</v>
      </c>
      <c r="AG205" s="111" t="e">
        <f>#REF!</f>
        <v>#REF!</v>
      </c>
      <c r="AH205" s="111" t="e">
        <f>#REF!</f>
        <v>#REF!</v>
      </c>
      <c r="AI205" s="74"/>
      <c r="AJ205" s="91"/>
    </row>
    <row r="206" spans="1:38" s="98" customFormat="1" ht="21">
      <c r="A206" s="99">
        <f>Liste!A203</f>
        <v>189</v>
      </c>
      <c r="B206" s="99" t="str">
        <f>Liste!B203</f>
        <v>TE</v>
      </c>
      <c r="C206" s="100">
        <f>Liste!C203</f>
        <v>1</v>
      </c>
      <c r="D206" s="99" t="str">
        <f>Liste!D203</f>
        <v>İş Sağlığı ve Güvenliği</v>
      </c>
      <c r="E206" s="100" t="str">
        <f>Liste!E203</f>
        <v>Alper TÜKEL</v>
      </c>
      <c r="F206" s="101" t="str">
        <f>Liste!F203</f>
        <v>Cuma</v>
      </c>
      <c r="G206" s="102">
        <f>Liste!G203</f>
        <v>0</v>
      </c>
      <c r="H206" s="102">
        <f>Liste!H203</f>
        <v>0</v>
      </c>
      <c r="I206" s="102" t="str">
        <f>Liste!I203</f>
        <v>x</v>
      </c>
      <c r="J206" s="103" t="str">
        <f>Liste!J203</f>
        <v>x</v>
      </c>
      <c r="K206" s="104">
        <f>Liste!K203</f>
        <v>0</v>
      </c>
      <c r="L206" s="105">
        <f>Liste!L203</f>
        <v>0</v>
      </c>
      <c r="M206" s="102">
        <f>Liste!M203</f>
        <v>0</v>
      </c>
      <c r="N206" s="102">
        <f>Liste!N203</f>
        <v>0</v>
      </c>
      <c r="O206" s="102">
        <f>Liste!O203</f>
        <v>0</v>
      </c>
      <c r="P206" s="102">
        <f>Liste!P203</f>
        <v>0</v>
      </c>
      <c r="Q206" s="106">
        <f>Liste!Q203</f>
        <v>0</v>
      </c>
      <c r="R206" s="106">
        <f>Liste!R203</f>
        <v>0</v>
      </c>
      <c r="S206" s="106">
        <f>Liste!S203</f>
        <v>0</v>
      </c>
      <c r="T206" s="106">
        <f>Liste!T203</f>
        <v>0</v>
      </c>
      <c r="U206" s="106">
        <f>Liste!U203</f>
        <v>0</v>
      </c>
      <c r="V206" s="106">
        <f>Liste!V203</f>
        <v>0</v>
      </c>
      <c r="W206" s="106">
        <f>Liste!W203</f>
        <v>0</v>
      </c>
      <c r="X206" s="106">
        <f>Liste!X203</f>
        <v>0</v>
      </c>
      <c r="Y206" s="106">
        <f>Liste!Y203</f>
        <v>0</v>
      </c>
      <c r="Z206" s="106">
        <f>Liste!Z203</f>
        <v>0</v>
      </c>
      <c r="AA206" s="106">
        <f>Liste!AA203</f>
        <v>0</v>
      </c>
      <c r="AB206" s="107">
        <f>Liste!AB203</f>
        <v>9</v>
      </c>
      <c r="AC206" s="108">
        <f>Liste!AC203</f>
        <v>0</v>
      </c>
      <c r="AD206" s="109">
        <f>Liste!AD203</f>
        <v>0</v>
      </c>
      <c r="AE206" s="110">
        <f t="shared" si="3"/>
        <v>8</v>
      </c>
      <c r="AF206" s="111" t="e">
        <f>#REF!</f>
        <v>#REF!</v>
      </c>
      <c r="AG206" s="111" t="e">
        <f>#REF!</f>
        <v>#REF!</v>
      </c>
      <c r="AH206" s="111" t="e">
        <f>#REF!</f>
        <v>#REF!</v>
      </c>
      <c r="AI206" s="74"/>
      <c r="AJ206" s="91"/>
    </row>
    <row r="207" spans="1:38" s="98" customFormat="1" ht="21">
      <c r="A207" s="99">
        <f>Liste!A204</f>
        <v>202</v>
      </c>
      <c r="B207" s="99" t="str">
        <f>Liste!B204</f>
        <v>TE</v>
      </c>
      <c r="C207" s="100">
        <f>Liste!C204</f>
        <v>2</v>
      </c>
      <c r="D207" s="99" t="str">
        <f>Liste!D204</f>
        <v>Tarla Bitkileri</v>
      </c>
      <c r="E207" s="100" t="str">
        <f>Liste!E204</f>
        <v>Onur Sinan TÜRKMEN</v>
      </c>
      <c r="F207" s="101" t="str">
        <f>Liste!F204</f>
        <v>Pazartesi</v>
      </c>
      <c r="G207" s="102">
        <f>Liste!G204</f>
        <v>0</v>
      </c>
      <c r="H207" s="102">
        <f>Liste!H204</f>
        <v>0</v>
      </c>
      <c r="I207" s="102" t="str">
        <f>Liste!I204</f>
        <v>x</v>
      </c>
      <c r="J207" s="103" t="str">
        <f>Liste!J204</f>
        <v>x</v>
      </c>
      <c r="K207" s="104" t="str">
        <f>Liste!K204</f>
        <v>x</v>
      </c>
      <c r="L207" s="105" t="str">
        <f>Liste!L204</f>
        <v>x</v>
      </c>
      <c r="M207" s="102">
        <f>Liste!M204</f>
        <v>0</v>
      </c>
      <c r="N207" s="102">
        <f>Liste!N204</f>
        <v>0</v>
      </c>
      <c r="O207" s="102">
        <f>Liste!O204</f>
        <v>0</v>
      </c>
      <c r="P207" s="102">
        <f>Liste!P204</f>
        <v>0</v>
      </c>
      <c r="Q207" s="106">
        <f>Liste!Q204</f>
        <v>0</v>
      </c>
      <c r="R207" s="106">
        <f>Liste!R204</f>
        <v>0</v>
      </c>
      <c r="S207" s="106">
        <f>Liste!S204</f>
        <v>0</v>
      </c>
      <c r="T207" s="106">
        <f>Liste!T204</f>
        <v>0</v>
      </c>
      <c r="U207" s="106">
        <f>Liste!U204</f>
        <v>0</v>
      </c>
      <c r="V207" s="106">
        <f>Liste!V204</f>
        <v>0</v>
      </c>
      <c r="W207" s="106">
        <f>Liste!W204</f>
        <v>0</v>
      </c>
      <c r="X207" s="106">
        <f>Liste!X204</f>
        <v>0</v>
      </c>
      <c r="Y207" s="106">
        <f>Liste!Y204</f>
        <v>0</v>
      </c>
      <c r="Z207" s="106">
        <f>Liste!Z204</f>
        <v>0</v>
      </c>
      <c r="AA207" s="106">
        <f>Liste!AA204</f>
        <v>0</v>
      </c>
      <c r="AB207" s="107">
        <f>Liste!AB204</f>
        <v>6</v>
      </c>
      <c r="AC207" s="108">
        <f>Liste!AC204</f>
        <v>0</v>
      </c>
      <c r="AD207" s="109">
        <f>Liste!AD204</f>
        <v>0</v>
      </c>
      <c r="AE207" s="110">
        <f t="shared" si="3"/>
        <v>4</v>
      </c>
      <c r="AF207" s="111" t="e">
        <f>#REF!</f>
        <v>#REF!</v>
      </c>
      <c r="AG207" s="111" t="e">
        <f>#REF!</f>
        <v>#REF!</v>
      </c>
      <c r="AH207" s="111" t="e">
        <f>#REF!</f>
        <v>#REF!</v>
      </c>
      <c r="AI207" s="74"/>
      <c r="AJ207" s="91"/>
    </row>
    <row r="208" spans="1:38" s="98" customFormat="1" ht="21">
      <c r="A208" s="99">
        <f>Liste!A205</f>
        <v>199</v>
      </c>
      <c r="B208" s="99" t="str">
        <f>Liste!B205</f>
        <v>TE</v>
      </c>
      <c r="C208" s="100">
        <f>Liste!C205</f>
        <v>2</v>
      </c>
      <c r="D208" s="99" t="str">
        <f>Liste!D205</f>
        <v>Hayvansal Üretim Sistemleri</v>
      </c>
      <c r="E208" s="100" t="str">
        <f>Liste!E205</f>
        <v>Aynur KONYALI</v>
      </c>
      <c r="F208" s="101" t="str">
        <f>Liste!F205</f>
        <v>Pazartesi</v>
      </c>
      <c r="G208" s="102">
        <f>Liste!G205</f>
        <v>0</v>
      </c>
      <c r="H208" s="102">
        <f>Liste!H205</f>
        <v>0</v>
      </c>
      <c r="I208" s="102">
        <f>Liste!I205</f>
        <v>0</v>
      </c>
      <c r="J208" s="103">
        <f>Liste!J205</f>
        <v>0</v>
      </c>
      <c r="K208" s="104">
        <f>Liste!K205</f>
        <v>0</v>
      </c>
      <c r="L208" s="105">
        <f>Liste!L205</f>
        <v>0</v>
      </c>
      <c r="M208" s="102">
        <f>Liste!M205</f>
        <v>0</v>
      </c>
      <c r="N208" s="102" t="str">
        <f>Liste!N205</f>
        <v>x</v>
      </c>
      <c r="O208" s="102" t="str">
        <f>Liste!O205</f>
        <v>x</v>
      </c>
      <c r="P208" s="102">
        <f>Liste!P205</f>
        <v>0</v>
      </c>
      <c r="Q208" s="106">
        <f>Liste!Q205</f>
        <v>0</v>
      </c>
      <c r="R208" s="106">
        <f>Liste!R205</f>
        <v>0</v>
      </c>
      <c r="S208" s="106">
        <f>Liste!S205</f>
        <v>0</v>
      </c>
      <c r="T208" s="106">
        <f>Liste!T205</f>
        <v>0</v>
      </c>
      <c r="U208" s="106">
        <f>Liste!U205</f>
        <v>0</v>
      </c>
      <c r="V208" s="106">
        <f>Liste!V205</f>
        <v>0</v>
      </c>
      <c r="W208" s="106">
        <f>Liste!W205</f>
        <v>0</v>
      </c>
      <c r="X208" s="106">
        <f>Liste!X205</f>
        <v>0</v>
      </c>
      <c r="Y208" s="106">
        <f>Liste!Y205</f>
        <v>0</v>
      </c>
      <c r="Z208" s="106">
        <f>Liste!Z205</f>
        <v>0</v>
      </c>
      <c r="AA208" s="106">
        <f>Liste!AA205</f>
        <v>0</v>
      </c>
      <c r="AB208" s="107">
        <f>Liste!AB205</f>
        <v>7</v>
      </c>
      <c r="AC208" s="108">
        <f>Liste!AC205</f>
        <v>0</v>
      </c>
      <c r="AD208" s="109">
        <f>Liste!AD205</f>
        <v>0</v>
      </c>
      <c r="AE208" s="110">
        <f t="shared" si="3"/>
        <v>6</v>
      </c>
      <c r="AF208" s="111" t="e">
        <f>#REF!</f>
        <v>#REF!</v>
      </c>
      <c r="AG208" s="111" t="e">
        <f>#REF!</f>
        <v>#REF!</v>
      </c>
      <c r="AH208" s="111" t="e">
        <f>#REF!</f>
        <v>#REF!</v>
      </c>
      <c r="AI208" s="74"/>
      <c r="AJ208" s="91"/>
    </row>
    <row r="209" spans="1:38" s="98" customFormat="1" ht="21">
      <c r="A209" s="99">
        <f>Liste!A206</f>
        <v>197</v>
      </c>
      <c r="B209" s="99" t="str">
        <f>Liste!B206</f>
        <v>TE</v>
      </c>
      <c r="C209" s="100">
        <f>Liste!C206</f>
        <v>2</v>
      </c>
      <c r="D209" s="99" t="str">
        <f>Liste!D206</f>
        <v>Bitki Besleme</v>
      </c>
      <c r="E209" s="100" t="str">
        <f>Liste!E206</f>
        <v>Ali SÜMER</v>
      </c>
      <c r="F209" s="101" t="str">
        <f>Liste!F206</f>
        <v>Salı</v>
      </c>
      <c r="G209" s="102">
        <f>Liste!G206</f>
        <v>0</v>
      </c>
      <c r="H209" s="102">
        <f>Liste!H206</f>
        <v>0</v>
      </c>
      <c r="I209" s="102" t="str">
        <f>Liste!I206</f>
        <v>x</v>
      </c>
      <c r="J209" s="103" t="str">
        <f>Liste!J206</f>
        <v>x</v>
      </c>
      <c r="K209" s="104" t="str">
        <f>Liste!K206</f>
        <v>x</v>
      </c>
      <c r="L209" s="105" t="str">
        <f>Liste!L206</f>
        <v>x</v>
      </c>
      <c r="M209" s="102">
        <f>Liste!M206</f>
        <v>0</v>
      </c>
      <c r="N209" s="102">
        <f>Liste!N206</f>
        <v>0</v>
      </c>
      <c r="O209" s="102">
        <f>Liste!O206</f>
        <v>0</v>
      </c>
      <c r="P209" s="102">
        <f>Liste!P206</f>
        <v>0</v>
      </c>
      <c r="Q209" s="106">
        <f>Liste!Q206</f>
        <v>0</v>
      </c>
      <c r="R209" s="106">
        <f>Liste!R206</f>
        <v>0</v>
      </c>
      <c r="S209" s="106">
        <f>Liste!S206</f>
        <v>0</v>
      </c>
      <c r="T209" s="106">
        <f>Liste!T206</f>
        <v>0</v>
      </c>
      <c r="U209" s="106">
        <f>Liste!U206</f>
        <v>0</v>
      </c>
      <c r="V209" s="106">
        <f>Liste!V206</f>
        <v>0</v>
      </c>
      <c r="W209" s="106">
        <f>Liste!W206</f>
        <v>0</v>
      </c>
      <c r="X209" s="106">
        <f>Liste!X206</f>
        <v>0</v>
      </c>
      <c r="Y209" s="106">
        <f>Liste!Y206</f>
        <v>0</v>
      </c>
      <c r="Z209" s="106">
        <f>Liste!Z206</f>
        <v>0</v>
      </c>
      <c r="AA209" s="106">
        <f>Liste!AA206</f>
        <v>0</v>
      </c>
      <c r="AB209" s="107">
        <f>Liste!AB206</f>
        <v>6</v>
      </c>
      <c r="AC209" s="108">
        <f>Liste!AC206</f>
        <v>0</v>
      </c>
      <c r="AD209" s="109">
        <f>Liste!AD206</f>
        <v>0</v>
      </c>
      <c r="AE209" s="110">
        <f t="shared" si="3"/>
        <v>6</v>
      </c>
      <c r="AF209" s="111" t="e">
        <f>#REF!</f>
        <v>#REF!</v>
      </c>
      <c r="AG209" s="111" t="e">
        <f>#REF!</f>
        <v>#REF!</v>
      </c>
      <c r="AH209" s="111" t="e">
        <f>#REF!</f>
        <v>#REF!</v>
      </c>
      <c r="AI209" s="74"/>
      <c r="AJ209" s="91"/>
    </row>
    <row r="210" spans="1:38" s="98" customFormat="1" ht="21">
      <c r="A210" s="99">
        <f>Liste!A207</f>
        <v>201</v>
      </c>
      <c r="B210" s="99" t="str">
        <f>Liste!B207</f>
        <v>TE</v>
      </c>
      <c r="C210" s="100">
        <f>Liste!C207</f>
        <v>2</v>
      </c>
      <c r="D210" s="99" t="str">
        <f>Liste!D207</f>
        <v>Ölçme Bilgisi</v>
      </c>
      <c r="E210" s="100" t="str">
        <f>Liste!E207</f>
        <v>Okan ERKEN</v>
      </c>
      <c r="F210" s="101" t="str">
        <f>Liste!F207</f>
        <v>Çarşamba</v>
      </c>
      <c r="G210" s="102">
        <f>Liste!G207</f>
        <v>0</v>
      </c>
      <c r="H210" s="102">
        <f>Liste!H207</f>
        <v>0</v>
      </c>
      <c r="I210" s="102" t="str">
        <f>Liste!I207</f>
        <v>x</v>
      </c>
      <c r="J210" s="103" t="str">
        <f>Liste!J207</f>
        <v>x</v>
      </c>
      <c r="K210" s="104" t="str">
        <f>Liste!K207</f>
        <v>x</v>
      </c>
      <c r="L210" s="105">
        <f>Liste!L207</f>
        <v>0</v>
      </c>
      <c r="M210" s="102">
        <f>Liste!M207</f>
        <v>0</v>
      </c>
      <c r="N210" s="102">
        <f>Liste!N207</f>
        <v>0</v>
      </c>
      <c r="O210" s="102">
        <f>Liste!O207</f>
        <v>0</v>
      </c>
      <c r="P210" s="102">
        <f>Liste!P207</f>
        <v>0</v>
      </c>
      <c r="Q210" s="106">
        <f>Liste!Q207</f>
        <v>0</v>
      </c>
      <c r="R210" s="106">
        <f>Liste!R207</f>
        <v>0</v>
      </c>
      <c r="S210" s="106">
        <f>Liste!S207</f>
        <v>0</v>
      </c>
      <c r="T210" s="106">
        <f>Liste!T207</f>
        <v>0</v>
      </c>
      <c r="U210" s="106">
        <f>Liste!U207</f>
        <v>0</v>
      </c>
      <c r="V210" s="106">
        <f>Liste!V207</f>
        <v>0</v>
      </c>
      <c r="W210" s="106">
        <f>Liste!W207</f>
        <v>0</v>
      </c>
      <c r="X210" s="106">
        <f>Liste!X207</f>
        <v>0</v>
      </c>
      <c r="Y210" s="106">
        <f>Liste!Y207</f>
        <v>0</v>
      </c>
      <c r="Z210" s="106">
        <f>Liste!Z207</f>
        <v>0</v>
      </c>
      <c r="AA210" s="106">
        <f>Liste!AA207</f>
        <v>0</v>
      </c>
      <c r="AB210" s="107">
        <f>Liste!AB207</f>
        <v>5</v>
      </c>
      <c r="AC210" s="108">
        <f>Liste!AC207</f>
        <v>0</v>
      </c>
      <c r="AD210" s="109">
        <f>Liste!AD207</f>
        <v>0</v>
      </c>
      <c r="AE210" s="110">
        <f t="shared" si="3"/>
        <v>5</v>
      </c>
      <c r="AF210" s="111" t="e">
        <f>#REF!</f>
        <v>#REF!</v>
      </c>
      <c r="AG210" s="111" t="e">
        <f>#REF!</f>
        <v>#REF!</v>
      </c>
      <c r="AH210" s="111" t="e">
        <f>#REF!</f>
        <v>#REF!</v>
      </c>
      <c r="AI210" s="74"/>
      <c r="AJ210" s="91"/>
    </row>
    <row r="211" spans="1:38" s="98" customFormat="1" ht="21">
      <c r="A211" s="99">
        <f>Liste!A208</f>
        <v>200</v>
      </c>
      <c r="B211" s="99" t="str">
        <f>Liste!B208</f>
        <v>TE</v>
      </c>
      <c r="C211" s="100">
        <f>Liste!C208</f>
        <v>2</v>
      </c>
      <c r="D211" s="99" t="str">
        <f>Liste!D208</f>
        <v xml:space="preserve">İstatistik </v>
      </c>
      <c r="E211" s="100" t="str">
        <f>Liste!E208</f>
        <v>Mehmet MENDEŞ</v>
      </c>
      <c r="F211" s="101" t="str">
        <f>Liste!F208</f>
        <v>Çarşamba</v>
      </c>
      <c r="G211" s="102">
        <f>Liste!G208</f>
        <v>0</v>
      </c>
      <c r="H211" s="102">
        <f>Liste!H208</f>
        <v>0</v>
      </c>
      <c r="I211" s="102">
        <f>Liste!I208</f>
        <v>0</v>
      </c>
      <c r="J211" s="103">
        <f>Liste!J208</f>
        <v>0</v>
      </c>
      <c r="K211" s="104">
        <f>Liste!K208</f>
        <v>0</v>
      </c>
      <c r="L211" s="105">
        <f>Liste!L208</f>
        <v>0</v>
      </c>
      <c r="M211" s="102" t="str">
        <f>Liste!M208</f>
        <v>x</v>
      </c>
      <c r="N211" s="102" t="str">
        <f>Liste!N208</f>
        <v>x</v>
      </c>
      <c r="O211" s="102" t="str">
        <f>Liste!O208</f>
        <v>x</v>
      </c>
      <c r="P211" s="102" t="str">
        <f>Liste!P208</f>
        <v>x</v>
      </c>
      <c r="Q211" s="106">
        <f>Liste!Q208</f>
        <v>0</v>
      </c>
      <c r="R211" s="106">
        <f>Liste!R208</f>
        <v>0</v>
      </c>
      <c r="S211" s="106">
        <f>Liste!S208</f>
        <v>0</v>
      </c>
      <c r="T211" s="106">
        <f>Liste!T208</f>
        <v>0</v>
      </c>
      <c r="U211" s="106">
        <f>Liste!U208</f>
        <v>0</v>
      </c>
      <c r="V211" s="106">
        <f>Liste!V208</f>
        <v>0</v>
      </c>
      <c r="W211" s="106">
        <f>Liste!W208</f>
        <v>0</v>
      </c>
      <c r="X211" s="106">
        <f>Liste!X208</f>
        <v>0</v>
      </c>
      <c r="Y211" s="106">
        <f>Liste!Y208</f>
        <v>0</v>
      </c>
      <c r="Z211" s="106">
        <f>Liste!Z208</f>
        <v>0</v>
      </c>
      <c r="AA211" s="106">
        <f>Liste!AA208</f>
        <v>0</v>
      </c>
      <c r="AB211" s="107">
        <f>Liste!AB208</f>
        <v>1</v>
      </c>
      <c r="AC211" s="108">
        <f>Liste!AC208</f>
        <v>0</v>
      </c>
      <c r="AD211" s="109">
        <f>Liste!AD208</f>
        <v>0</v>
      </c>
      <c r="AE211" s="110">
        <f t="shared" si="3"/>
        <v>1</v>
      </c>
      <c r="AF211" s="111" t="e">
        <f>#REF!</f>
        <v>#REF!</v>
      </c>
      <c r="AG211" s="111" t="e">
        <f>#REF!</f>
        <v>#REF!</v>
      </c>
      <c r="AH211" s="111" t="e">
        <f>#REF!</f>
        <v>#REF!</v>
      </c>
      <c r="AI211" s="74"/>
      <c r="AJ211" s="91"/>
    </row>
    <row r="212" spans="1:38" s="98" customFormat="1" ht="21">
      <c r="A212" s="99">
        <f>Liste!A209</f>
        <v>196</v>
      </c>
      <c r="B212" s="99" t="str">
        <f>Liste!B209</f>
        <v>TE</v>
      </c>
      <c r="C212" s="100">
        <f>Liste!C209</f>
        <v>2</v>
      </c>
      <c r="D212" s="99" t="str">
        <f>Liste!D209</f>
        <v>Bahçe Bitkileri</v>
      </c>
      <c r="E212" s="100" t="str">
        <f>Liste!E209</f>
        <v>F. Cem KUZUCU</v>
      </c>
      <c r="F212" s="101" t="str">
        <f>Liste!F209</f>
        <v>Perşembe</v>
      </c>
      <c r="G212" s="102">
        <f>Liste!G209</f>
        <v>0</v>
      </c>
      <c r="H212" s="102">
        <f>Liste!H209</f>
        <v>0</v>
      </c>
      <c r="I212" s="102">
        <f>Liste!I209</f>
        <v>0</v>
      </c>
      <c r="J212" s="103">
        <f>Liste!J209</f>
        <v>0</v>
      </c>
      <c r="K212" s="104">
        <f>Liste!K209</f>
        <v>0</v>
      </c>
      <c r="L212" s="105" t="str">
        <f>Liste!L209</f>
        <v>x</v>
      </c>
      <c r="M212" s="102" t="str">
        <f>Liste!M209</f>
        <v>x</v>
      </c>
      <c r="N212" s="102" t="str">
        <f>Liste!N209</f>
        <v>x</v>
      </c>
      <c r="O212" s="102" t="str">
        <f>Liste!O209</f>
        <v>x</v>
      </c>
      <c r="P212" s="102">
        <f>Liste!P209</f>
        <v>0</v>
      </c>
      <c r="Q212" s="106">
        <f>Liste!Q209</f>
        <v>0</v>
      </c>
      <c r="R212" s="106">
        <f>Liste!R209</f>
        <v>0</v>
      </c>
      <c r="S212" s="106">
        <f>Liste!S209</f>
        <v>0</v>
      </c>
      <c r="T212" s="106">
        <f>Liste!T209</f>
        <v>0</v>
      </c>
      <c r="U212" s="106">
        <f>Liste!U209</f>
        <v>0</v>
      </c>
      <c r="V212" s="106">
        <f>Liste!V209</f>
        <v>0</v>
      </c>
      <c r="W212" s="106">
        <f>Liste!W209</f>
        <v>0</v>
      </c>
      <c r="X212" s="106">
        <f>Liste!X209</f>
        <v>0</v>
      </c>
      <c r="Y212" s="106">
        <f>Liste!Y209</f>
        <v>0</v>
      </c>
      <c r="Z212" s="106">
        <f>Liste!Z209</f>
        <v>0</v>
      </c>
      <c r="AA212" s="106">
        <f>Liste!AA209</f>
        <v>0</v>
      </c>
      <c r="AB212" s="107">
        <f>Liste!AB209</f>
        <v>5</v>
      </c>
      <c r="AC212" s="108">
        <f>Liste!AC209</f>
        <v>0</v>
      </c>
      <c r="AD212" s="109">
        <f>Liste!AD209</f>
        <v>0</v>
      </c>
      <c r="AE212" s="110">
        <f t="shared" si="3"/>
        <v>3</v>
      </c>
      <c r="AF212" s="111" t="e">
        <f>#REF!</f>
        <v>#REF!</v>
      </c>
      <c r="AG212" s="111" t="e">
        <f>#REF!</f>
        <v>#REF!</v>
      </c>
      <c r="AH212" s="111" t="e">
        <f>#REF!</f>
        <v>#REF!</v>
      </c>
      <c r="AI212" s="74"/>
      <c r="AJ212" s="91"/>
    </row>
    <row r="213" spans="1:38" s="112" customFormat="1" ht="21">
      <c r="A213" s="99">
        <f>Liste!A210</f>
        <v>198</v>
      </c>
      <c r="B213" s="99" t="str">
        <f>Liste!B210</f>
        <v>TE</v>
      </c>
      <c r="C213" s="100">
        <f>Liste!C210</f>
        <v>2</v>
      </c>
      <c r="D213" s="99" t="str">
        <f>Liste!D210</f>
        <v>Bitki Koruma</v>
      </c>
      <c r="E213" s="100" t="str">
        <f>Liste!E210</f>
        <v>Ahmet ULUDAĞ - Burak POLAT</v>
      </c>
      <c r="F213" s="101" t="str">
        <f>Liste!F210</f>
        <v>Perşembe</v>
      </c>
      <c r="G213" s="102">
        <f>Liste!G210</f>
        <v>0</v>
      </c>
      <c r="H213" s="102">
        <f>Liste!H210</f>
        <v>0</v>
      </c>
      <c r="I213" s="102">
        <f>Liste!I210</f>
        <v>0</v>
      </c>
      <c r="J213" s="103">
        <f>Liste!J210</f>
        <v>0</v>
      </c>
      <c r="K213" s="104">
        <f>Liste!K210</f>
        <v>0</v>
      </c>
      <c r="L213" s="105">
        <f>Liste!L210</f>
        <v>0</v>
      </c>
      <c r="M213" s="102">
        <f>Liste!M210</f>
        <v>0</v>
      </c>
      <c r="N213" s="102">
        <f>Liste!N210</f>
        <v>0</v>
      </c>
      <c r="O213" s="102">
        <f>Liste!O210</f>
        <v>0</v>
      </c>
      <c r="P213" s="102">
        <f>Liste!P210</f>
        <v>0</v>
      </c>
      <c r="Q213" s="106" t="str">
        <f>Liste!Q210</f>
        <v>x</v>
      </c>
      <c r="R213" s="106" t="str">
        <f>Liste!R210</f>
        <v>x</v>
      </c>
      <c r="S213" s="106" t="str">
        <f>Liste!S210</f>
        <v>x</v>
      </c>
      <c r="T213" s="106" t="str">
        <f>Liste!T210</f>
        <v>x</v>
      </c>
      <c r="U213" s="106">
        <f>Liste!U210</f>
        <v>0</v>
      </c>
      <c r="V213" s="106">
        <f>Liste!V210</f>
        <v>0</v>
      </c>
      <c r="W213" s="106">
        <f>Liste!W210</f>
        <v>0</v>
      </c>
      <c r="X213" s="106">
        <f>Liste!X210</f>
        <v>0</v>
      </c>
      <c r="Y213" s="106">
        <f>Liste!Y210</f>
        <v>0</v>
      </c>
      <c r="Z213" s="106">
        <f>Liste!Z210</f>
        <v>0</v>
      </c>
      <c r="AA213" s="106">
        <f>Liste!AA210</f>
        <v>0</v>
      </c>
      <c r="AB213" s="107">
        <f>Liste!AB210</f>
        <v>3</v>
      </c>
      <c r="AC213" s="108">
        <f>Liste!AC210</f>
        <v>0</v>
      </c>
      <c r="AD213" s="109">
        <f>Liste!AD210</f>
        <v>0</v>
      </c>
      <c r="AE213" s="110">
        <f t="shared" si="3"/>
        <v>3</v>
      </c>
      <c r="AF213" s="111" t="e">
        <f>#REF!</f>
        <v>#REF!</v>
      </c>
      <c r="AG213" s="111" t="e">
        <f>#REF!</f>
        <v>#REF!</v>
      </c>
      <c r="AH213" s="111" t="e">
        <f>#REF!</f>
        <v>#REF!</v>
      </c>
      <c r="AI213" s="74"/>
      <c r="AJ213" s="91"/>
      <c r="AK213" s="98"/>
      <c r="AL213" s="98"/>
    </row>
    <row r="214" spans="1:38" s="112" customFormat="1" ht="21">
      <c r="A214" s="99">
        <f>Liste!A211</f>
        <v>205</v>
      </c>
      <c r="B214" s="99" t="str">
        <f>Liste!B211</f>
        <v>TE</v>
      </c>
      <c r="C214" s="100">
        <f>Liste!C211</f>
        <v>3</v>
      </c>
      <c r="D214" s="99" t="str">
        <f>Liste!D211</f>
        <v>Makroekonomi</v>
      </c>
      <c r="E214" s="100" t="str">
        <f>Liste!E211</f>
        <v>Özge NİYAZ</v>
      </c>
      <c r="F214" s="101" t="str">
        <f>Liste!F211</f>
        <v>Pazartesi</v>
      </c>
      <c r="G214" s="102">
        <f>Liste!G211</f>
        <v>0</v>
      </c>
      <c r="H214" s="102">
        <f>Liste!H211</f>
        <v>0</v>
      </c>
      <c r="I214" s="102">
        <f>Liste!I211</f>
        <v>0</v>
      </c>
      <c r="J214" s="103">
        <f>Liste!J211</f>
        <v>0</v>
      </c>
      <c r="K214" s="104">
        <f>Liste!K211</f>
        <v>0</v>
      </c>
      <c r="L214" s="105">
        <f>Liste!L211</f>
        <v>0</v>
      </c>
      <c r="M214" s="102">
        <f>Liste!M211</f>
        <v>0</v>
      </c>
      <c r="N214" s="102">
        <f>Liste!N211</f>
        <v>0</v>
      </c>
      <c r="O214" s="102" t="str">
        <f>Liste!O211</f>
        <v>x</v>
      </c>
      <c r="P214" s="102" t="str">
        <f>Liste!P211</f>
        <v>x</v>
      </c>
      <c r="Q214" s="106">
        <f>Liste!Q211</f>
        <v>0</v>
      </c>
      <c r="R214" s="106">
        <f>Liste!R211</f>
        <v>0</v>
      </c>
      <c r="S214" s="106">
        <f>Liste!S211</f>
        <v>0</v>
      </c>
      <c r="T214" s="106">
        <f>Liste!T211</f>
        <v>0</v>
      </c>
      <c r="U214" s="106">
        <f>Liste!U211</f>
        <v>0</v>
      </c>
      <c r="V214" s="106">
        <f>Liste!V211</f>
        <v>0</v>
      </c>
      <c r="W214" s="106">
        <f>Liste!W211</f>
        <v>0</v>
      </c>
      <c r="X214" s="106">
        <f>Liste!X211</f>
        <v>0</v>
      </c>
      <c r="Y214" s="106">
        <f>Liste!Y211</f>
        <v>0</v>
      </c>
      <c r="Z214" s="106">
        <f>Liste!Z211</f>
        <v>0</v>
      </c>
      <c r="AA214" s="106">
        <f>Liste!AA211</f>
        <v>0</v>
      </c>
      <c r="AB214" s="107">
        <f>Liste!AB211</f>
        <v>1</v>
      </c>
      <c r="AC214" s="108">
        <f>Liste!AC211</f>
        <v>0</v>
      </c>
      <c r="AD214" s="109">
        <f>Liste!AD211</f>
        <v>0</v>
      </c>
      <c r="AE214" s="110">
        <f t="shared" si="3"/>
        <v>1</v>
      </c>
      <c r="AF214" s="111" t="e">
        <f>#REF!</f>
        <v>#REF!</v>
      </c>
      <c r="AG214" s="111" t="e">
        <f>#REF!</f>
        <v>#REF!</v>
      </c>
      <c r="AH214" s="111" t="e">
        <f>#REF!</f>
        <v>#REF!</v>
      </c>
      <c r="AI214" s="74"/>
      <c r="AJ214" s="91"/>
      <c r="AK214" s="98"/>
      <c r="AL214" s="98"/>
    </row>
    <row r="215" spans="1:38" s="112" customFormat="1" ht="21">
      <c r="A215" s="99">
        <f>Liste!A212</f>
        <v>209</v>
      </c>
      <c r="B215" s="99" t="str">
        <f>Liste!B212</f>
        <v>TE</v>
      </c>
      <c r="C215" s="100">
        <f>Liste!C212</f>
        <v>3</v>
      </c>
      <c r="D215" s="99" t="str">
        <f>Liste!D212</f>
        <v>Tarımsal Proje haz.Tek. I</v>
      </c>
      <c r="E215" s="100" t="str">
        <f>Liste!E212</f>
        <v>Duygu AKTÜRK</v>
      </c>
      <c r="F215" s="101" t="str">
        <f>Liste!F212</f>
        <v>Salı</v>
      </c>
      <c r="G215" s="102">
        <f>Liste!G212</f>
        <v>0</v>
      </c>
      <c r="H215" s="102">
        <f>Liste!H212</f>
        <v>0</v>
      </c>
      <c r="I215" s="102">
        <f>Liste!I212</f>
        <v>0</v>
      </c>
      <c r="J215" s="103">
        <f>Liste!J212</f>
        <v>0</v>
      </c>
      <c r="K215" s="104">
        <f>Liste!K212</f>
        <v>0</v>
      </c>
      <c r="L215" s="105">
        <f>Liste!L212</f>
        <v>0</v>
      </c>
      <c r="M215" s="102">
        <f>Liste!M212</f>
        <v>0</v>
      </c>
      <c r="N215" s="102">
        <f>Liste!N212</f>
        <v>0</v>
      </c>
      <c r="O215" s="102" t="str">
        <f>Liste!O212</f>
        <v>x</v>
      </c>
      <c r="P215" s="102" t="str">
        <f>Liste!P212</f>
        <v>x</v>
      </c>
      <c r="Q215" s="106" t="str">
        <f>Liste!Q212</f>
        <v>x</v>
      </c>
      <c r="R215" s="106">
        <f>Liste!R212</f>
        <v>0</v>
      </c>
      <c r="S215" s="106">
        <f>Liste!S212</f>
        <v>0</v>
      </c>
      <c r="T215" s="106">
        <f>Liste!T212</f>
        <v>0</v>
      </c>
      <c r="U215" s="106">
        <f>Liste!U212</f>
        <v>0</v>
      </c>
      <c r="V215" s="106">
        <f>Liste!V212</f>
        <v>0</v>
      </c>
      <c r="W215" s="106">
        <f>Liste!W212</f>
        <v>0</v>
      </c>
      <c r="X215" s="106">
        <f>Liste!X212</f>
        <v>0</v>
      </c>
      <c r="Y215" s="106">
        <f>Liste!Y212</f>
        <v>0</v>
      </c>
      <c r="Z215" s="106">
        <f>Liste!Z212</f>
        <v>0</v>
      </c>
      <c r="AA215" s="106">
        <f>Liste!AA212</f>
        <v>0</v>
      </c>
      <c r="AB215" s="107">
        <f>Liste!AB212</f>
        <v>1</v>
      </c>
      <c r="AC215" s="108">
        <f>Liste!AC212</f>
        <v>0</v>
      </c>
      <c r="AD215" s="109">
        <f>Liste!AD212</f>
        <v>0</v>
      </c>
      <c r="AE215" s="110">
        <f t="shared" si="3"/>
        <v>1</v>
      </c>
      <c r="AF215" s="111" t="e">
        <f>#REF!</f>
        <v>#REF!</v>
      </c>
      <c r="AG215" s="111" t="e">
        <f>#REF!</f>
        <v>#REF!</v>
      </c>
      <c r="AH215" s="111" t="e">
        <f>#REF!</f>
        <v>#REF!</v>
      </c>
      <c r="AI215" s="74"/>
      <c r="AJ215" s="91"/>
      <c r="AK215" s="98"/>
      <c r="AL215" s="98"/>
    </row>
    <row r="216" spans="1:38" s="112" customFormat="1" ht="21">
      <c r="A216" s="99">
        <f>Liste!A213</f>
        <v>208</v>
      </c>
      <c r="B216" s="99" t="str">
        <f>Liste!B213</f>
        <v>TE</v>
      </c>
      <c r="C216" s="100">
        <f>Liste!C213</f>
        <v>3</v>
      </c>
      <c r="D216" s="99" t="str">
        <f>Liste!D213</f>
        <v>Tarımsal Örgüt.ve Kooperatif</v>
      </c>
      <c r="E216" s="100" t="str">
        <f>Liste!E213</f>
        <v>Bengü EVEREST</v>
      </c>
      <c r="F216" s="101" t="str">
        <f>Liste!F213</f>
        <v>Salı</v>
      </c>
      <c r="G216" s="102">
        <f>Liste!G213</f>
        <v>0</v>
      </c>
      <c r="H216" s="102">
        <f>Liste!H213</f>
        <v>0</v>
      </c>
      <c r="I216" s="102">
        <f>Liste!I213</f>
        <v>0</v>
      </c>
      <c r="J216" s="103">
        <f>Liste!J213</f>
        <v>0</v>
      </c>
      <c r="K216" s="104">
        <f>Liste!K213</f>
        <v>0</v>
      </c>
      <c r="L216" s="105">
        <f>Liste!L213</f>
        <v>0</v>
      </c>
      <c r="M216" s="102">
        <f>Liste!M213</f>
        <v>0</v>
      </c>
      <c r="N216" s="102">
        <f>Liste!N213</f>
        <v>0</v>
      </c>
      <c r="O216" s="102">
        <f>Liste!O213</f>
        <v>0</v>
      </c>
      <c r="P216" s="102">
        <f>Liste!P213</f>
        <v>0</v>
      </c>
      <c r="Q216" s="106">
        <f>Liste!Q213</f>
        <v>0</v>
      </c>
      <c r="R216" s="106">
        <f>Liste!R213</f>
        <v>0</v>
      </c>
      <c r="S216" s="106" t="str">
        <f>Liste!S213</f>
        <v>x</v>
      </c>
      <c r="T216" s="106" t="str">
        <f>Liste!T213</f>
        <v>x</v>
      </c>
      <c r="U216" s="106" t="str">
        <f>Liste!U213</f>
        <v>x</v>
      </c>
      <c r="V216" s="106">
        <f>Liste!V213</f>
        <v>0</v>
      </c>
      <c r="W216" s="106">
        <f>Liste!W213</f>
        <v>0</v>
      </c>
      <c r="X216" s="106">
        <f>Liste!X213</f>
        <v>0</v>
      </c>
      <c r="Y216" s="106">
        <f>Liste!Y213</f>
        <v>0</v>
      </c>
      <c r="Z216" s="106">
        <f>Liste!Z213</f>
        <v>0</v>
      </c>
      <c r="AA216" s="106">
        <f>Liste!AA213</f>
        <v>0</v>
      </c>
      <c r="AB216" s="107">
        <f>Liste!AB213</f>
        <v>1</v>
      </c>
      <c r="AC216" s="108">
        <f>Liste!AC213</f>
        <v>0</v>
      </c>
      <c r="AD216" s="109">
        <f>Liste!AD213</f>
        <v>0</v>
      </c>
      <c r="AE216" s="110">
        <f t="shared" si="3"/>
        <v>1</v>
      </c>
      <c r="AF216" s="111" t="e">
        <f>#REF!</f>
        <v>#REF!</v>
      </c>
      <c r="AG216" s="111" t="e">
        <f>#REF!</f>
        <v>#REF!</v>
      </c>
      <c r="AH216" s="111" t="e">
        <f>#REF!</f>
        <v>#REF!</v>
      </c>
      <c r="AI216" s="74"/>
      <c r="AJ216" s="91"/>
      <c r="AK216" s="98"/>
      <c r="AL216" s="98"/>
    </row>
    <row r="217" spans="1:38" s="112" customFormat="1" ht="21">
      <c r="A217" s="99">
        <f>Liste!A214</f>
        <v>203</v>
      </c>
      <c r="B217" s="99" t="str">
        <f>Liste!B214</f>
        <v>TE</v>
      </c>
      <c r="C217" s="100">
        <f>Liste!C214</f>
        <v>3</v>
      </c>
      <c r="D217" s="99" t="str">
        <f>Liste!D214</f>
        <v>Kırsal Kalkınma</v>
      </c>
      <c r="E217" s="100" t="str">
        <f>Liste!E214</f>
        <v>Sibel TAN</v>
      </c>
      <c r="F217" s="101" t="str">
        <f>Liste!F214</f>
        <v>Çarşamba</v>
      </c>
      <c r="G217" s="102">
        <f>Liste!G214</f>
        <v>0</v>
      </c>
      <c r="H217" s="102">
        <f>Liste!H214</f>
        <v>0</v>
      </c>
      <c r="I217" s="102">
        <f>Liste!I214</f>
        <v>0</v>
      </c>
      <c r="J217" s="103">
        <f>Liste!J214</f>
        <v>0</v>
      </c>
      <c r="K217" s="104">
        <f>Liste!K214</f>
        <v>0</v>
      </c>
      <c r="L217" s="105">
        <f>Liste!L214</f>
        <v>0</v>
      </c>
      <c r="M217" s="102">
        <f>Liste!M214</f>
        <v>0</v>
      </c>
      <c r="N217" s="102">
        <f>Liste!N214</f>
        <v>0</v>
      </c>
      <c r="O217" s="102" t="str">
        <f>Liste!O214</f>
        <v>x</v>
      </c>
      <c r="P217" s="102" t="str">
        <f>Liste!P214</f>
        <v>x</v>
      </c>
      <c r="Q217" s="106">
        <f>Liste!Q214</f>
        <v>0</v>
      </c>
      <c r="R217" s="106">
        <f>Liste!R214</f>
        <v>0</v>
      </c>
      <c r="S217" s="106">
        <f>Liste!S214</f>
        <v>0</v>
      </c>
      <c r="T217" s="106">
        <f>Liste!T214</f>
        <v>0</v>
      </c>
      <c r="U217" s="106">
        <f>Liste!U214</f>
        <v>0</v>
      </c>
      <c r="V217" s="106">
        <f>Liste!V214</f>
        <v>0</v>
      </c>
      <c r="W217" s="106">
        <f>Liste!W214</f>
        <v>0</v>
      </c>
      <c r="X217" s="106">
        <f>Liste!X214</f>
        <v>0</v>
      </c>
      <c r="Y217" s="106">
        <f>Liste!Y214</f>
        <v>0</v>
      </c>
      <c r="Z217" s="106">
        <f>Liste!Z214</f>
        <v>0</v>
      </c>
      <c r="AA217" s="106">
        <f>Liste!AA214</f>
        <v>0</v>
      </c>
      <c r="AB217" s="107">
        <f>Liste!AB214</f>
        <v>1</v>
      </c>
      <c r="AC217" s="108">
        <f>Liste!AC214</f>
        <v>0</v>
      </c>
      <c r="AD217" s="109">
        <f>Liste!AD214</f>
        <v>0</v>
      </c>
      <c r="AE217" s="110">
        <f t="shared" si="3"/>
        <v>1</v>
      </c>
      <c r="AF217" s="111" t="e">
        <f>#REF!</f>
        <v>#REF!</v>
      </c>
      <c r="AG217" s="111" t="e">
        <f>#REF!</f>
        <v>#REF!</v>
      </c>
      <c r="AH217" s="111" t="e">
        <f>#REF!</f>
        <v>#REF!</v>
      </c>
      <c r="AI217" s="74"/>
      <c r="AJ217" s="91"/>
      <c r="AK217" s="98"/>
      <c r="AL217" s="98"/>
    </row>
    <row r="218" spans="1:38" s="112" customFormat="1" ht="21">
      <c r="A218" s="99">
        <f>Liste!A215</f>
        <v>210</v>
      </c>
      <c r="B218" s="99" t="str">
        <f>Liste!B215</f>
        <v>TE</v>
      </c>
      <c r="C218" s="100">
        <f>Liste!C215</f>
        <v>3</v>
      </c>
      <c r="D218" s="99" t="str">
        <f>Liste!D215</f>
        <v>Tarımsal Yayım ve Haberl.</v>
      </c>
      <c r="E218" s="100" t="str">
        <f>Liste!E215</f>
        <v>Özge NİYAZ</v>
      </c>
      <c r="F218" s="101" t="str">
        <f>Liste!F215</f>
        <v>Çarşamba</v>
      </c>
      <c r="G218" s="102">
        <f>Liste!G215</f>
        <v>0</v>
      </c>
      <c r="H218" s="102">
        <f>Liste!H215</f>
        <v>0</v>
      </c>
      <c r="I218" s="102">
        <f>Liste!I215</f>
        <v>0</v>
      </c>
      <c r="J218" s="103">
        <f>Liste!J215</f>
        <v>0</v>
      </c>
      <c r="K218" s="104">
        <f>Liste!K215</f>
        <v>0</v>
      </c>
      <c r="L218" s="105">
        <f>Liste!L215</f>
        <v>0</v>
      </c>
      <c r="M218" s="102">
        <f>Liste!M215</f>
        <v>0</v>
      </c>
      <c r="N218" s="102">
        <f>Liste!N215</f>
        <v>0</v>
      </c>
      <c r="O218" s="102">
        <f>Liste!O215</f>
        <v>0</v>
      </c>
      <c r="P218" s="102">
        <f>Liste!P215</f>
        <v>0</v>
      </c>
      <c r="Q218" s="106">
        <f>Liste!Q215</f>
        <v>0</v>
      </c>
      <c r="R218" s="106" t="str">
        <f>Liste!R215</f>
        <v>x</v>
      </c>
      <c r="S218" s="106" t="str">
        <f>Liste!S215</f>
        <v>x</v>
      </c>
      <c r="T218" s="106" t="str">
        <f>Liste!T215</f>
        <v>x</v>
      </c>
      <c r="U218" s="106">
        <f>Liste!U215</f>
        <v>0</v>
      </c>
      <c r="V218" s="106">
        <f>Liste!V215</f>
        <v>0</v>
      </c>
      <c r="W218" s="106">
        <f>Liste!W215</f>
        <v>0</v>
      </c>
      <c r="X218" s="106">
        <f>Liste!X215</f>
        <v>0</v>
      </c>
      <c r="Y218" s="106">
        <f>Liste!Y215</f>
        <v>0</v>
      </c>
      <c r="Z218" s="106">
        <f>Liste!Z215</f>
        <v>0</v>
      </c>
      <c r="AA218" s="106">
        <f>Liste!AA215</f>
        <v>0</v>
      </c>
      <c r="AB218" s="107">
        <f>Liste!AB215</f>
        <v>1</v>
      </c>
      <c r="AC218" s="108">
        <f>Liste!AC215</f>
        <v>0</v>
      </c>
      <c r="AD218" s="109">
        <f>Liste!AD215</f>
        <v>0</v>
      </c>
      <c r="AE218" s="110">
        <f t="shared" si="3"/>
        <v>1</v>
      </c>
      <c r="AF218" s="111" t="e">
        <f>#REF!</f>
        <v>#REF!</v>
      </c>
      <c r="AG218" s="111" t="e">
        <f>#REF!</f>
        <v>#REF!</v>
      </c>
      <c r="AH218" s="111" t="e">
        <f>#REF!</f>
        <v>#REF!</v>
      </c>
      <c r="AI218" s="74"/>
      <c r="AJ218" s="91"/>
      <c r="AK218" s="98"/>
      <c r="AL218" s="98"/>
    </row>
    <row r="219" spans="1:38" s="112" customFormat="1" ht="21">
      <c r="A219" s="99">
        <f>Liste!A216</f>
        <v>207</v>
      </c>
      <c r="B219" s="99" t="str">
        <f>Liste!B216</f>
        <v>TE</v>
      </c>
      <c r="C219" s="100">
        <f>Liste!C216</f>
        <v>3</v>
      </c>
      <c r="D219" s="99" t="str">
        <f>Liste!D216</f>
        <v xml:space="preserve">Tarım Hukuku </v>
      </c>
      <c r="E219" s="100" t="str">
        <f>Liste!E216</f>
        <v>İlker KARAÖNDER</v>
      </c>
      <c r="F219" s="101" t="str">
        <f>Liste!F216</f>
        <v>Perşembe</v>
      </c>
      <c r="G219" s="102">
        <f>Liste!G216</f>
        <v>0</v>
      </c>
      <c r="H219" s="102">
        <f>Liste!H216</f>
        <v>0</v>
      </c>
      <c r="I219" s="102">
        <f>Liste!I216</f>
        <v>0</v>
      </c>
      <c r="J219" s="103">
        <f>Liste!J216</f>
        <v>0</v>
      </c>
      <c r="K219" s="104">
        <f>Liste!K216</f>
        <v>0</v>
      </c>
      <c r="L219" s="105">
        <f>Liste!L216</f>
        <v>0</v>
      </c>
      <c r="M219" s="102">
        <f>Liste!M216</f>
        <v>0</v>
      </c>
      <c r="N219" s="102">
        <f>Liste!N216</f>
        <v>0</v>
      </c>
      <c r="O219" s="102" t="str">
        <f>Liste!O216</f>
        <v>x</v>
      </c>
      <c r="P219" s="102" t="str">
        <f>Liste!P216</f>
        <v>x</v>
      </c>
      <c r="Q219" s="106">
        <f>Liste!Q216</f>
        <v>0</v>
      </c>
      <c r="R219" s="106">
        <f>Liste!R216</f>
        <v>0</v>
      </c>
      <c r="S219" s="106">
        <f>Liste!S216</f>
        <v>0</v>
      </c>
      <c r="T219" s="106">
        <f>Liste!T216</f>
        <v>0</v>
      </c>
      <c r="U219" s="106">
        <f>Liste!U216</f>
        <v>0</v>
      </c>
      <c r="V219" s="106">
        <f>Liste!V216</f>
        <v>0</v>
      </c>
      <c r="W219" s="106">
        <f>Liste!W216</f>
        <v>0</v>
      </c>
      <c r="X219" s="106">
        <f>Liste!X216</f>
        <v>0</v>
      </c>
      <c r="Y219" s="106">
        <f>Liste!Y216</f>
        <v>0</v>
      </c>
      <c r="Z219" s="106">
        <f>Liste!Z216</f>
        <v>0</v>
      </c>
      <c r="AA219" s="106">
        <f>Liste!AA216</f>
        <v>0</v>
      </c>
      <c r="AB219" s="107">
        <f>Liste!AB216</f>
        <v>1</v>
      </c>
      <c r="AC219" s="108">
        <f>Liste!AC216</f>
        <v>0</v>
      </c>
      <c r="AD219" s="109">
        <f>Liste!AD216</f>
        <v>0</v>
      </c>
      <c r="AE219" s="110">
        <f t="shared" si="3"/>
        <v>1</v>
      </c>
      <c r="AF219" s="111" t="e">
        <f>#REF!</f>
        <v>#REF!</v>
      </c>
      <c r="AG219" s="111" t="e">
        <f>#REF!</f>
        <v>#REF!</v>
      </c>
      <c r="AH219" s="111" t="e">
        <f>#REF!</f>
        <v>#REF!</v>
      </c>
      <c r="AI219" s="74"/>
      <c r="AJ219" s="91"/>
      <c r="AK219" s="98"/>
      <c r="AL219" s="98"/>
    </row>
    <row r="220" spans="1:38" s="112" customFormat="1" ht="21">
      <c r="A220" s="99">
        <f>Liste!A217</f>
        <v>204</v>
      </c>
      <c r="B220" s="99" t="str">
        <f>Liste!B217</f>
        <v>TE</v>
      </c>
      <c r="C220" s="100">
        <f>Liste!C217</f>
        <v>3</v>
      </c>
      <c r="D220" s="99" t="str">
        <f>Liste!D217</f>
        <v>Kıymet takdiri ve Bilirkişi</v>
      </c>
      <c r="E220" s="100" t="str">
        <f>Liste!E217</f>
        <v>Arif SEMERCİ</v>
      </c>
      <c r="F220" s="101" t="str">
        <f>Liste!F217</f>
        <v>Perşembe</v>
      </c>
      <c r="G220" s="102">
        <f>Liste!G217</f>
        <v>0</v>
      </c>
      <c r="H220" s="102">
        <f>Liste!H217</f>
        <v>0</v>
      </c>
      <c r="I220" s="102">
        <f>Liste!I217</f>
        <v>0</v>
      </c>
      <c r="J220" s="103">
        <f>Liste!J217</f>
        <v>0</v>
      </c>
      <c r="K220" s="104">
        <f>Liste!K217</f>
        <v>0</v>
      </c>
      <c r="L220" s="105">
        <f>Liste!L217</f>
        <v>0</v>
      </c>
      <c r="M220" s="102">
        <f>Liste!M217</f>
        <v>0</v>
      </c>
      <c r="N220" s="102">
        <f>Liste!N217</f>
        <v>0</v>
      </c>
      <c r="O220" s="102">
        <f>Liste!O217</f>
        <v>0</v>
      </c>
      <c r="P220" s="102">
        <f>Liste!P217</f>
        <v>0</v>
      </c>
      <c r="Q220" s="106">
        <f>Liste!Q217</f>
        <v>0</v>
      </c>
      <c r="R220" s="106" t="str">
        <f>Liste!R217</f>
        <v>x</v>
      </c>
      <c r="S220" s="106" t="str">
        <f>Liste!S217</f>
        <v>x</v>
      </c>
      <c r="T220" s="106" t="str">
        <f>Liste!T217</f>
        <v>x</v>
      </c>
      <c r="U220" s="106">
        <f>Liste!U217</f>
        <v>0</v>
      </c>
      <c r="V220" s="106">
        <f>Liste!V217</f>
        <v>0</v>
      </c>
      <c r="W220" s="106">
        <f>Liste!W217</f>
        <v>0</v>
      </c>
      <c r="X220" s="106">
        <f>Liste!X217</f>
        <v>0</v>
      </c>
      <c r="Y220" s="106">
        <f>Liste!Y217</f>
        <v>0</v>
      </c>
      <c r="Z220" s="106">
        <f>Liste!Z217</f>
        <v>0</v>
      </c>
      <c r="AA220" s="106">
        <f>Liste!AA217</f>
        <v>0</v>
      </c>
      <c r="AB220" s="107">
        <f>Liste!AB217</f>
        <v>1</v>
      </c>
      <c r="AC220" s="108">
        <f>Liste!AC217</f>
        <v>0</v>
      </c>
      <c r="AD220" s="109">
        <f>Liste!AD217</f>
        <v>0</v>
      </c>
      <c r="AE220" s="110">
        <f t="shared" si="3"/>
        <v>1</v>
      </c>
      <c r="AF220" s="111" t="e">
        <f>#REF!</f>
        <v>#REF!</v>
      </c>
      <c r="AG220" s="111" t="e">
        <f>#REF!</f>
        <v>#REF!</v>
      </c>
      <c r="AH220" s="111" t="e">
        <f>#REF!</f>
        <v>#REF!</v>
      </c>
      <c r="AI220" s="74"/>
      <c r="AJ220" s="91"/>
      <c r="AK220" s="98"/>
      <c r="AL220" s="98"/>
    </row>
    <row r="221" spans="1:38" s="112" customFormat="1" ht="21">
      <c r="A221" s="99">
        <f>Liste!A218</f>
        <v>206</v>
      </c>
      <c r="B221" s="99" t="str">
        <f>Liste!B218</f>
        <v>TE</v>
      </c>
      <c r="C221" s="100">
        <f>Liste!C218</f>
        <v>3</v>
      </c>
      <c r="D221" s="99" t="str">
        <f>Liste!D218</f>
        <v>Staj II</v>
      </c>
      <c r="E221" s="100" t="str">
        <f>Liste!E218</f>
        <v>Selma KAYALAK</v>
      </c>
      <c r="F221" s="101" t="str">
        <f>Liste!F218</f>
        <v>--</v>
      </c>
      <c r="G221" s="102" t="str">
        <f>Liste!G218</f>
        <v>x</v>
      </c>
      <c r="H221" s="102" t="str">
        <f>Liste!H218</f>
        <v>x</v>
      </c>
      <c r="I221" s="102">
        <f>Liste!I218</f>
        <v>0</v>
      </c>
      <c r="J221" s="103">
        <f>Liste!J218</f>
        <v>0</v>
      </c>
      <c r="K221" s="104">
        <f>Liste!K218</f>
        <v>0</v>
      </c>
      <c r="L221" s="105">
        <f>Liste!L218</f>
        <v>0</v>
      </c>
      <c r="M221" s="102">
        <f>Liste!M218</f>
        <v>0</v>
      </c>
      <c r="N221" s="102">
        <f>Liste!N218</f>
        <v>0</v>
      </c>
      <c r="O221" s="102">
        <f>Liste!O218</f>
        <v>0</v>
      </c>
      <c r="P221" s="102">
        <f>Liste!P218</f>
        <v>0</v>
      </c>
      <c r="Q221" s="106">
        <f>Liste!Q218</f>
        <v>0</v>
      </c>
      <c r="R221" s="106">
        <f>Liste!R218</f>
        <v>0</v>
      </c>
      <c r="S221" s="106">
        <f>Liste!S218</f>
        <v>0</v>
      </c>
      <c r="T221" s="106">
        <f>Liste!T218</f>
        <v>0</v>
      </c>
      <c r="U221" s="106">
        <f>Liste!U218</f>
        <v>0</v>
      </c>
      <c r="V221" s="106">
        <f>Liste!V218</f>
        <v>0</v>
      </c>
      <c r="W221" s="106">
        <f>Liste!W218</f>
        <v>0</v>
      </c>
      <c r="X221" s="106">
        <f>Liste!X218</f>
        <v>0</v>
      </c>
      <c r="Y221" s="106">
        <f>Liste!Y218</f>
        <v>0</v>
      </c>
      <c r="Z221" s="106">
        <f>Liste!Z218</f>
        <v>0</v>
      </c>
      <c r="AA221" s="106">
        <f>Liste!AA218</f>
        <v>0</v>
      </c>
      <c r="AB221" s="107">
        <f>Liste!AB218</f>
        <v>8</v>
      </c>
      <c r="AC221" s="108">
        <f>Liste!AC218</f>
        <v>0</v>
      </c>
      <c r="AD221" s="109">
        <f>Liste!AD218</f>
        <v>0</v>
      </c>
      <c r="AE221" s="110">
        <f t="shared" si="3"/>
        <v>7</v>
      </c>
      <c r="AF221" s="111" t="e">
        <f>#REF!</f>
        <v>#REF!</v>
      </c>
      <c r="AG221" s="111" t="e">
        <f>#REF!</f>
        <v>#REF!</v>
      </c>
      <c r="AH221" s="111" t="e">
        <f>#REF!</f>
        <v>#REF!</v>
      </c>
      <c r="AI221" s="74"/>
      <c r="AJ221" s="91"/>
      <c r="AK221" s="98"/>
      <c r="AL221" s="98"/>
    </row>
    <row r="222" spans="1:38" s="112" customFormat="1" ht="21">
      <c r="A222" s="99">
        <f>Liste!A219</f>
        <v>215</v>
      </c>
      <c r="B222" s="99" t="str">
        <f>Liste!B219</f>
        <v>TE</v>
      </c>
      <c r="C222" s="100">
        <f>Liste!C219</f>
        <v>4</v>
      </c>
      <c r="D222" s="99" t="str">
        <f>Liste!D219</f>
        <v>Tarım Politikası</v>
      </c>
      <c r="E222" s="100" t="str">
        <f>Liste!E219</f>
        <v>Sibel TAN</v>
      </c>
      <c r="F222" s="101" t="str">
        <f>Liste!F219</f>
        <v>Pazartesi</v>
      </c>
      <c r="G222" s="102">
        <f>Liste!G219</f>
        <v>0</v>
      </c>
      <c r="H222" s="102">
        <f>Liste!H219</f>
        <v>0</v>
      </c>
      <c r="I222" s="102">
        <f>Liste!I219</f>
        <v>0</v>
      </c>
      <c r="J222" s="103">
        <f>Liste!J219</f>
        <v>0</v>
      </c>
      <c r="K222" s="104">
        <f>Liste!K219</f>
        <v>0</v>
      </c>
      <c r="L222" s="105">
        <f>Liste!L219</f>
        <v>0</v>
      </c>
      <c r="M222" s="102">
        <f>Liste!M219</f>
        <v>0</v>
      </c>
      <c r="N222" s="102">
        <f>Liste!N219</f>
        <v>0</v>
      </c>
      <c r="O222" s="102" t="str">
        <f>Liste!O219</f>
        <v>x</v>
      </c>
      <c r="P222" s="102" t="str">
        <f>Liste!P219</f>
        <v>x</v>
      </c>
      <c r="Q222" s="106" t="str">
        <f>Liste!Q219</f>
        <v>x</v>
      </c>
      <c r="R222" s="106">
        <f>Liste!R219</f>
        <v>0</v>
      </c>
      <c r="S222" s="106">
        <f>Liste!S219</f>
        <v>0</v>
      </c>
      <c r="T222" s="106">
        <f>Liste!T219</f>
        <v>0</v>
      </c>
      <c r="U222" s="106">
        <f>Liste!U219</f>
        <v>0</v>
      </c>
      <c r="V222" s="106">
        <f>Liste!V219</f>
        <v>0</v>
      </c>
      <c r="W222" s="106">
        <f>Liste!W219</f>
        <v>0</v>
      </c>
      <c r="X222" s="106">
        <f>Liste!X219</f>
        <v>0</v>
      </c>
      <c r="Y222" s="106">
        <f>Liste!Y219</f>
        <v>0</v>
      </c>
      <c r="Z222" s="106">
        <f>Liste!Z219</f>
        <v>0</v>
      </c>
      <c r="AA222" s="106">
        <f>Liste!AA219</f>
        <v>0</v>
      </c>
      <c r="AB222" s="107">
        <f>Liste!AB219</f>
        <v>1</v>
      </c>
      <c r="AC222" s="108">
        <f>Liste!AC219</f>
        <v>0</v>
      </c>
      <c r="AD222" s="109">
        <f>Liste!AD219</f>
        <v>0</v>
      </c>
      <c r="AE222" s="110">
        <f t="shared" si="3"/>
        <v>1</v>
      </c>
      <c r="AF222" s="111" t="e">
        <f>#REF!</f>
        <v>#REF!</v>
      </c>
      <c r="AG222" s="111" t="e">
        <f>#REF!</f>
        <v>#REF!</v>
      </c>
      <c r="AH222" s="111" t="e">
        <f>#REF!</f>
        <v>#REF!</v>
      </c>
      <c r="AI222" s="74"/>
      <c r="AJ222" s="91"/>
      <c r="AK222" s="98"/>
      <c r="AL222" s="98"/>
    </row>
    <row r="223" spans="1:38" s="112" customFormat="1" ht="21">
      <c r="A223" s="99">
        <f>Liste!A220</f>
        <v>216</v>
      </c>
      <c r="B223" s="99" t="str">
        <f>Liste!B220</f>
        <v>TE</v>
      </c>
      <c r="C223" s="100">
        <f>Liste!C220</f>
        <v>4</v>
      </c>
      <c r="D223" s="99" t="str">
        <f>Liste!D220</f>
        <v>Tarım sigortaları</v>
      </c>
      <c r="E223" s="100" t="str">
        <f>Liste!E220</f>
        <v>Arif SEMERCİ</v>
      </c>
      <c r="F223" s="101" t="str">
        <f>Liste!F220</f>
        <v>Salı</v>
      </c>
      <c r="G223" s="102">
        <f>Liste!G220</f>
        <v>0</v>
      </c>
      <c r="H223" s="102">
        <f>Liste!H220</f>
        <v>0</v>
      </c>
      <c r="I223" s="102">
        <f>Liste!I220</f>
        <v>0</v>
      </c>
      <c r="J223" s="103">
        <f>Liste!J220</f>
        <v>0</v>
      </c>
      <c r="K223" s="104">
        <f>Liste!K220</f>
        <v>0</v>
      </c>
      <c r="L223" s="105">
        <f>Liste!L220</f>
        <v>0</v>
      </c>
      <c r="M223" s="102">
        <f>Liste!M220</f>
        <v>0</v>
      </c>
      <c r="N223" s="102" t="str">
        <f>Liste!N220</f>
        <v>x</v>
      </c>
      <c r="O223" s="102" t="str">
        <f>Liste!O220</f>
        <v>x</v>
      </c>
      <c r="P223" s="102">
        <f>Liste!P220</f>
        <v>0</v>
      </c>
      <c r="Q223" s="106">
        <f>Liste!Q220</f>
        <v>0</v>
      </c>
      <c r="R223" s="106">
        <f>Liste!R220</f>
        <v>0</v>
      </c>
      <c r="S223" s="106">
        <f>Liste!S220</f>
        <v>0</v>
      </c>
      <c r="T223" s="106">
        <f>Liste!T220</f>
        <v>0</v>
      </c>
      <c r="U223" s="106">
        <f>Liste!U220</f>
        <v>0</v>
      </c>
      <c r="V223" s="106">
        <f>Liste!V220</f>
        <v>0</v>
      </c>
      <c r="W223" s="106">
        <f>Liste!W220</f>
        <v>0</v>
      </c>
      <c r="X223" s="106">
        <f>Liste!X220</f>
        <v>0</v>
      </c>
      <c r="Y223" s="106">
        <f>Liste!Y220</f>
        <v>0</v>
      </c>
      <c r="Z223" s="106">
        <f>Liste!Z220</f>
        <v>0</v>
      </c>
      <c r="AA223" s="106">
        <f>Liste!AA220</f>
        <v>0</v>
      </c>
      <c r="AB223" s="107">
        <f>Liste!AB220</f>
        <v>1</v>
      </c>
      <c r="AC223" s="108">
        <f>Liste!AC220</f>
        <v>0</v>
      </c>
      <c r="AD223" s="109">
        <f>Liste!AD220</f>
        <v>0</v>
      </c>
      <c r="AE223" s="110">
        <f t="shared" si="3"/>
        <v>1</v>
      </c>
      <c r="AF223" s="111" t="e">
        <f>#REF!</f>
        <v>#REF!</v>
      </c>
      <c r="AG223" s="111" t="e">
        <f>#REF!</f>
        <v>#REF!</v>
      </c>
      <c r="AH223" s="111" t="e">
        <f>#REF!</f>
        <v>#REF!</v>
      </c>
      <c r="AI223" s="74"/>
      <c r="AJ223" s="91"/>
      <c r="AK223" s="98"/>
      <c r="AL223" s="98"/>
    </row>
    <row r="224" spans="1:38" s="112" customFormat="1" ht="21">
      <c r="A224" s="99">
        <f>Liste!A221</f>
        <v>217</v>
      </c>
      <c r="B224" s="99" t="str">
        <f>Liste!B221</f>
        <v>TE</v>
      </c>
      <c r="C224" s="100">
        <f>Liste!C221</f>
        <v>4</v>
      </c>
      <c r="D224" s="99" t="str">
        <f>Liste!D221</f>
        <v>Tarımsal Finansman</v>
      </c>
      <c r="E224" s="100" t="str">
        <f>Liste!E221</f>
        <v>Bengü EVEREST</v>
      </c>
      <c r="F224" s="101" t="str">
        <f>Liste!F221</f>
        <v>Salı</v>
      </c>
      <c r="G224" s="102">
        <f>Liste!G221</f>
        <v>0</v>
      </c>
      <c r="H224" s="102">
        <f>Liste!H221</f>
        <v>0</v>
      </c>
      <c r="I224" s="102">
        <f>Liste!I221</f>
        <v>0</v>
      </c>
      <c r="J224" s="103">
        <f>Liste!J221</f>
        <v>0</v>
      </c>
      <c r="K224" s="104">
        <f>Liste!K221</f>
        <v>0</v>
      </c>
      <c r="L224" s="105">
        <f>Liste!L221</f>
        <v>0</v>
      </c>
      <c r="M224" s="102">
        <f>Liste!M221</f>
        <v>0</v>
      </c>
      <c r="N224" s="102">
        <f>Liste!N221</f>
        <v>0</v>
      </c>
      <c r="O224" s="102">
        <f>Liste!O221</f>
        <v>0</v>
      </c>
      <c r="P224" s="102">
        <f>Liste!P221</f>
        <v>0</v>
      </c>
      <c r="Q224" s="106" t="str">
        <f>Liste!Q221</f>
        <v>x</v>
      </c>
      <c r="R224" s="106" t="str">
        <f>Liste!R221</f>
        <v>x</v>
      </c>
      <c r="S224" s="106">
        <f>Liste!S221</f>
        <v>0</v>
      </c>
      <c r="T224" s="106">
        <f>Liste!T221</f>
        <v>0</v>
      </c>
      <c r="U224" s="106">
        <f>Liste!U221</f>
        <v>0</v>
      </c>
      <c r="V224" s="106">
        <f>Liste!V221</f>
        <v>0</v>
      </c>
      <c r="W224" s="106">
        <f>Liste!W221</f>
        <v>0</v>
      </c>
      <c r="X224" s="106">
        <f>Liste!X221</f>
        <v>0</v>
      </c>
      <c r="Y224" s="106">
        <f>Liste!Y221</f>
        <v>0</v>
      </c>
      <c r="Z224" s="106">
        <f>Liste!Z221</f>
        <v>0</v>
      </c>
      <c r="AA224" s="106">
        <f>Liste!AA221</f>
        <v>0</v>
      </c>
      <c r="AB224" s="107">
        <f>Liste!AB221</f>
        <v>1</v>
      </c>
      <c r="AC224" s="108">
        <f>Liste!AC221</f>
        <v>0</v>
      </c>
      <c r="AD224" s="109">
        <f>Liste!AD221</f>
        <v>0</v>
      </c>
      <c r="AE224" s="110">
        <f t="shared" si="3"/>
        <v>1</v>
      </c>
      <c r="AF224" s="111" t="e">
        <f>#REF!</f>
        <v>#REF!</v>
      </c>
      <c r="AG224" s="111" t="e">
        <f>#REF!</f>
        <v>#REF!</v>
      </c>
      <c r="AH224" s="111" t="e">
        <f>#REF!</f>
        <v>#REF!</v>
      </c>
      <c r="AI224" s="74"/>
      <c r="AJ224" s="91"/>
      <c r="AK224" s="98"/>
      <c r="AL224" s="98"/>
    </row>
    <row r="225" spans="1:38" s="112" customFormat="1" ht="21">
      <c r="A225" s="99">
        <f>Liste!A222</f>
        <v>218</v>
      </c>
      <c r="B225" s="99" t="str">
        <f>Liste!B222</f>
        <v>TE</v>
      </c>
      <c r="C225" s="100">
        <f>Liste!C222</f>
        <v>4</v>
      </c>
      <c r="D225" s="99" t="str">
        <f>Liste!D222</f>
        <v>Tarımsal İşletmelerin Plan.</v>
      </c>
      <c r="E225" s="100" t="str">
        <f>Liste!E222</f>
        <v>Duygu AKTÜRK</v>
      </c>
      <c r="F225" s="101" t="str">
        <f>Liste!F222</f>
        <v>Çarşamba</v>
      </c>
      <c r="G225" s="102" t="str">
        <f>Liste!G222</f>
        <v>x</v>
      </c>
      <c r="H225" s="102" t="str">
        <f>Liste!H222</f>
        <v>x</v>
      </c>
      <c r="I225" s="102" t="str">
        <f>Liste!I222</f>
        <v>x</v>
      </c>
      <c r="J225" s="103" t="str">
        <f>Liste!J222</f>
        <v>x</v>
      </c>
      <c r="K225" s="104">
        <f>Liste!K222</f>
        <v>0</v>
      </c>
      <c r="L225" s="105">
        <f>Liste!L222</f>
        <v>0</v>
      </c>
      <c r="M225" s="102">
        <f>Liste!M222</f>
        <v>0</v>
      </c>
      <c r="N225" s="102">
        <f>Liste!N222</f>
        <v>0</v>
      </c>
      <c r="O225" s="102">
        <f>Liste!O222</f>
        <v>0</v>
      </c>
      <c r="P225" s="102">
        <f>Liste!P222</f>
        <v>0</v>
      </c>
      <c r="Q225" s="106">
        <f>Liste!Q222</f>
        <v>0</v>
      </c>
      <c r="R225" s="106">
        <f>Liste!R222</f>
        <v>0</v>
      </c>
      <c r="S225" s="106">
        <f>Liste!S222</f>
        <v>0</v>
      </c>
      <c r="T225" s="106">
        <f>Liste!T222</f>
        <v>0</v>
      </c>
      <c r="U225" s="106">
        <f>Liste!U222</f>
        <v>0</v>
      </c>
      <c r="V225" s="106">
        <f>Liste!V222</f>
        <v>0</v>
      </c>
      <c r="W225" s="106">
        <f>Liste!W222</f>
        <v>0</v>
      </c>
      <c r="X225" s="106">
        <f>Liste!X222</f>
        <v>0</v>
      </c>
      <c r="Y225" s="106">
        <f>Liste!Y222</f>
        <v>0</v>
      </c>
      <c r="Z225" s="106">
        <f>Liste!Z222</f>
        <v>0</v>
      </c>
      <c r="AA225" s="106">
        <f>Liste!AA222</f>
        <v>0</v>
      </c>
      <c r="AB225" s="107">
        <f>Liste!AB222</f>
        <v>1</v>
      </c>
      <c r="AC225" s="108">
        <f>Liste!AC222</f>
        <v>0</v>
      </c>
      <c r="AD225" s="109">
        <f>Liste!AD222</f>
        <v>0</v>
      </c>
      <c r="AE225" s="110">
        <f t="shared" si="3"/>
        <v>1</v>
      </c>
      <c r="AF225" s="111" t="e">
        <f>#REF!</f>
        <v>#REF!</v>
      </c>
      <c r="AG225" s="111" t="e">
        <f>#REF!</f>
        <v>#REF!</v>
      </c>
      <c r="AH225" s="111" t="e">
        <f>#REF!</f>
        <v>#REF!</v>
      </c>
      <c r="AI225" s="74"/>
      <c r="AJ225" s="91"/>
      <c r="AK225" s="98"/>
      <c r="AL225" s="98"/>
    </row>
    <row r="226" spans="1:38" s="112" customFormat="1" ht="21">
      <c r="A226" s="99">
        <f>Liste!A223</f>
        <v>219</v>
      </c>
      <c r="B226" s="99" t="str">
        <f>Liste!B223</f>
        <v>TE</v>
      </c>
      <c r="C226" s="100">
        <f>Liste!C223</f>
        <v>4</v>
      </c>
      <c r="D226" s="99" t="str">
        <f>Liste!D223</f>
        <v>Tarımsal Ürünlerin Maaliyeti</v>
      </c>
      <c r="E226" s="100" t="str">
        <f>Liste!E223</f>
        <v>Duygu AKTÜRK</v>
      </c>
      <c r="F226" s="101" t="str">
        <f>Liste!F223</f>
        <v>Çarşamba</v>
      </c>
      <c r="G226" s="102">
        <f>Liste!G223</f>
        <v>0</v>
      </c>
      <c r="H226" s="102">
        <f>Liste!H223</f>
        <v>0</v>
      </c>
      <c r="I226" s="102">
        <f>Liste!I223</f>
        <v>0</v>
      </c>
      <c r="J226" s="103">
        <f>Liste!J223</f>
        <v>0</v>
      </c>
      <c r="K226" s="104">
        <f>Liste!K223</f>
        <v>0</v>
      </c>
      <c r="L226" s="105" t="str">
        <f>Liste!L223</f>
        <v>x</v>
      </c>
      <c r="M226" s="102" t="str">
        <f>Liste!M223</f>
        <v>x</v>
      </c>
      <c r="N226" s="102" t="str">
        <f>Liste!N223</f>
        <v>x</v>
      </c>
      <c r="O226" s="102">
        <f>Liste!O223</f>
        <v>0</v>
      </c>
      <c r="P226" s="102">
        <f>Liste!P223</f>
        <v>0</v>
      </c>
      <c r="Q226" s="106">
        <f>Liste!Q223</f>
        <v>0</v>
      </c>
      <c r="R226" s="106">
        <f>Liste!R223</f>
        <v>0</v>
      </c>
      <c r="S226" s="106">
        <f>Liste!S223</f>
        <v>0</v>
      </c>
      <c r="T226" s="106">
        <f>Liste!T223</f>
        <v>0</v>
      </c>
      <c r="U226" s="106">
        <f>Liste!U223</f>
        <v>0</v>
      </c>
      <c r="V226" s="106">
        <f>Liste!V223</f>
        <v>0</v>
      </c>
      <c r="W226" s="106">
        <f>Liste!W223</f>
        <v>0</v>
      </c>
      <c r="X226" s="106">
        <f>Liste!X223</f>
        <v>0</v>
      </c>
      <c r="Y226" s="106">
        <f>Liste!Y223</f>
        <v>0</v>
      </c>
      <c r="Z226" s="106">
        <f>Liste!Z223</f>
        <v>0</v>
      </c>
      <c r="AA226" s="106">
        <f>Liste!AA223</f>
        <v>0</v>
      </c>
      <c r="AB226" s="107">
        <f>Liste!AB223</f>
        <v>1</v>
      </c>
      <c r="AC226" s="108">
        <f>Liste!AC223</f>
        <v>0</v>
      </c>
      <c r="AD226" s="109">
        <f>Liste!AD223</f>
        <v>0</v>
      </c>
      <c r="AE226" s="110">
        <f t="shared" si="3"/>
        <v>1</v>
      </c>
      <c r="AF226" s="111" t="e">
        <f>#REF!</f>
        <v>#REF!</v>
      </c>
      <c r="AG226" s="111" t="e">
        <f>#REF!</f>
        <v>#REF!</v>
      </c>
      <c r="AH226" s="111" t="e">
        <f>#REF!</f>
        <v>#REF!</v>
      </c>
      <c r="AI226" s="74"/>
      <c r="AJ226" s="91"/>
      <c r="AK226" s="98"/>
      <c r="AL226" s="98"/>
    </row>
    <row r="227" spans="1:38" s="112" customFormat="1" ht="21">
      <c r="A227" s="99">
        <f>Liste!A224</f>
        <v>213</v>
      </c>
      <c r="B227" s="99" t="str">
        <f>Liste!B224</f>
        <v>TE</v>
      </c>
      <c r="C227" s="100">
        <f>Liste!C224</f>
        <v>4</v>
      </c>
      <c r="D227" s="99" t="str">
        <f>Liste!D224</f>
        <v>Mesleki Uygulama II</v>
      </c>
      <c r="E227" s="100" t="str">
        <f>Liste!E224</f>
        <v>Bölüm Öğrt. Üyeleri</v>
      </c>
      <c r="F227" s="101" t="str">
        <f>Liste!F224</f>
        <v>Perşembe</v>
      </c>
      <c r="G227" s="102">
        <f>Liste!G224</f>
        <v>0</v>
      </c>
      <c r="H227" s="102">
        <f>Liste!H224</f>
        <v>0</v>
      </c>
      <c r="I227" s="102">
        <f>Liste!I224</f>
        <v>0</v>
      </c>
      <c r="J227" s="103">
        <f>Liste!J224</f>
        <v>0</v>
      </c>
      <c r="K227" s="104">
        <f>Liste!K224</f>
        <v>0</v>
      </c>
      <c r="L227" s="105">
        <f>Liste!L224</f>
        <v>0</v>
      </c>
      <c r="M227" s="102">
        <f>Liste!M224</f>
        <v>0</v>
      </c>
      <c r="N227" s="102">
        <f>Liste!N224</f>
        <v>0</v>
      </c>
      <c r="O227" s="102" t="str">
        <f>Liste!O224</f>
        <v>x</v>
      </c>
      <c r="P227" s="102" t="str">
        <f>Liste!P224</f>
        <v>x</v>
      </c>
      <c r="Q227" s="106" t="str">
        <f>Liste!Q224</f>
        <v>x</v>
      </c>
      <c r="R227" s="106" t="str">
        <f>Liste!R224</f>
        <v>x</v>
      </c>
      <c r="S227" s="106">
        <f>Liste!S224</f>
        <v>0</v>
      </c>
      <c r="T227" s="106">
        <f>Liste!T224</f>
        <v>0</v>
      </c>
      <c r="U227" s="106">
        <f>Liste!U224</f>
        <v>0</v>
      </c>
      <c r="V227" s="106">
        <f>Liste!V224</f>
        <v>0</v>
      </c>
      <c r="W227" s="106">
        <f>Liste!W224</f>
        <v>0</v>
      </c>
      <c r="X227" s="106">
        <f>Liste!X224</f>
        <v>0</v>
      </c>
      <c r="Y227" s="106">
        <f>Liste!Y224</f>
        <v>0</v>
      </c>
      <c r="Z227" s="106">
        <f>Liste!Z224</f>
        <v>0</v>
      </c>
      <c r="AA227" s="106">
        <f>Liste!AA224</f>
        <v>0</v>
      </c>
      <c r="AB227" s="107">
        <f>Liste!AB224</f>
        <v>7</v>
      </c>
      <c r="AC227" s="108">
        <f>Liste!AC224</f>
        <v>0</v>
      </c>
      <c r="AD227" s="109">
        <f>Liste!AD224</f>
        <v>0</v>
      </c>
      <c r="AE227" s="110">
        <f t="shared" si="3"/>
        <v>6</v>
      </c>
      <c r="AF227" s="111" t="e">
        <f>#REF!</f>
        <v>#REF!</v>
      </c>
      <c r="AG227" s="111" t="e">
        <f>#REF!</f>
        <v>#REF!</v>
      </c>
      <c r="AH227" s="111" t="e">
        <f>#REF!</f>
        <v>#REF!</v>
      </c>
      <c r="AI227" s="74"/>
      <c r="AJ227" s="91"/>
      <c r="AK227" s="98"/>
      <c r="AL227" s="98"/>
    </row>
    <row r="228" spans="1:38" s="112" customFormat="1" ht="21">
      <c r="A228" s="99">
        <f>Liste!A225</f>
        <v>211</v>
      </c>
      <c r="B228" s="99" t="str">
        <f>Liste!B225</f>
        <v>TE</v>
      </c>
      <c r="C228" s="100">
        <f>Liste!C225</f>
        <v>4</v>
      </c>
      <c r="D228" s="99" t="str">
        <f>Liste!D225</f>
        <v>Bitirme Ödevi II</v>
      </c>
      <c r="E228" s="100" t="str">
        <f>Liste!E225</f>
        <v>Bölüm Öğrt. Üyeleri</v>
      </c>
      <c r="F228" s="101" t="str">
        <f>Liste!F225</f>
        <v>Cuma</v>
      </c>
      <c r="G228" s="102">
        <f>Liste!G225</f>
        <v>0</v>
      </c>
      <c r="H228" s="102">
        <f>Liste!H225</f>
        <v>0</v>
      </c>
      <c r="I228" s="102">
        <f>Liste!I225</f>
        <v>0</v>
      </c>
      <c r="J228" s="103">
        <f>Liste!J225</f>
        <v>0</v>
      </c>
      <c r="K228" s="104">
        <f>Liste!K225</f>
        <v>0</v>
      </c>
      <c r="L228" s="105">
        <f>Liste!L225</f>
        <v>0</v>
      </c>
      <c r="M228" s="102">
        <f>Liste!M225</f>
        <v>0</v>
      </c>
      <c r="N228" s="102">
        <f>Liste!N225</f>
        <v>0</v>
      </c>
      <c r="O228" s="102">
        <f>Liste!O225</f>
        <v>0</v>
      </c>
      <c r="P228" s="102">
        <f>Liste!P225</f>
        <v>0</v>
      </c>
      <c r="Q228" s="106">
        <f>Liste!Q225</f>
        <v>0</v>
      </c>
      <c r="R228" s="106">
        <f>Liste!R225</f>
        <v>0</v>
      </c>
      <c r="S228" s="106">
        <f>Liste!S225</f>
        <v>0</v>
      </c>
      <c r="T228" s="106">
        <f>Liste!T225</f>
        <v>0</v>
      </c>
      <c r="U228" s="106" t="str">
        <f>Liste!U225</f>
        <v>x</v>
      </c>
      <c r="V228" s="106" t="str">
        <f>Liste!V225</f>
        <v>x</v>
      </c>
      <c r="W228" s="106">
        <f>Liste!W225</f>
        <v>0</v>
      </c>
      <c r="X228" s="106">
        <f>Liste!X225</f>
        <v>0</v>
      </c>
      <c r="Y228" s="106">
        <f>Liste!Y225</f>
        <v>0</v>
      </c>
      <c r="Z228" s="106">
        <f>Liste!Z225</f>
        <v>0</v>
      </c>
      <c r="AA228" s="106">
        <f>Liste!AA225</f>
        <v>0</v>
      </c>
      <c r="AB228" s="107">
        <f>Liste!AB225</f>
        <v>8</v>
      </c>
      <c r="AC228" s="108">
        <f>Liste!AC225</f>
        <v>0</v>
      </c>
      <c r="AD228" s="109">
        <f>Liste!AD225</f>
        <v>0</v>
      </c>
      <c r="AE228" s="110">
        <f t="shared" si="3"/>
        <v>7</v>
      </c>
      <c r="AF228" s="111" t="e">
        <f>#REF!</f>
        <v>#REF!</v>
      </c>
      <c r="AG228" s="111" t="e">
        <f>#REF!</f>
        <v>#REF!</v>
      </c>
      <c r="AH228" s="111" t="e">
        <f>#REF!</f>
        <v>#REF!</v>
      </c>
      <c r="AI228" s="74"/>
      <c r="AJ228" s="91"/>
      <c r="AK228" s="98"/>
      <c r="AL228" s="98"/>
    </row>
    <row r="229" spans="1:38" s="112" customFormat="1" ht="21">
      <c r="A229" s="99">
        <f>Liste!A226</f>
        <v>214</v>
      </c>
      <c r="B229" s="99" t="str">
        <f>Liste!B226</f>
        <v>TE</v>
      </c>
      <c r="C229" s="100">
        <f>Liste!C226</f>
        <v>4</v>
      </c>
      <c r="D229" s="99" t="str">
        <f>Liste!D226</f>
        <v>Proje ve risk Yönetimi</v>
      </c>
      <c r="E229" s="100" t="str">
        <f>Liste!E226</f>
        <v>Arif SEMERCİ</v>
      </c>
      <c r="F229" s="101" t="str">
        <f>Liste!F226</f>
        <v>AÇILMIYOR</v>
      </c>
      <c r="G229" s="102" t="str">
        <f>Liste!G226</f>
        <v>x</v>
      </c>
      <c r="H229" s="102" t="str">
        <f>Liste!H226</f>
        <v>x</v>
      </c>
      <c r="I229" s="102" t="str">
        <f>Liste!I226</f>
        <v>x</v>
      </c>
      <c r="J229" s="103">
        <f>Liste!J226</f>
        <v>0</v>
      </c>
      <c r="K229" s="104">
        <f>Liste!K226</f>
        <v>0</v>
      </c>
      <c r="L229" s="105">
        <f>Liste!L226</f>
        <v>0</v>
      </c>
      <c r="M229" s="102">
        <f>Liste!M226</f>
        <v>0</v>
      </c>
      <c r="N229" s="102">
        <f>Liste!N226</f>
        <v>0</v>
      </c>
      <c r="O229" s="102">
        <f>Liste!O226</f>
        <v>0</v>
      </c>
      <c r="P229" s="102">
        <f>Liste!P226</f>
        <v>0</v>
      </c>
      <c r="Q229" s="106">
        <f>Liste!Q226</f>
        <v>0</v>
      </c>
      <c r="R229" s="106">
        <f>Liste!R226</f>
        <v>0</v>
      </c>
      <c r="S229" s="106">
        <f>Liste!S226</f>
        <v>0</v>
      </c>
      <c r="T229" s="106">
        <f>Liste!T226</f>
        <v>0</v>
      </c>
      <c r="U229" s="106">
        <f>Liste!U226</f>
        <v>0</v>
      </c>
      <c r="V229" s="106">
        <f>Liste!V226</f>
        <v>0</v>
      </c>
      <c r="W229" s="106">
        <f>Liste!W226</f>
        <v>0</v>
      </c>
      <c r="X229" s="106">
        <f>Liste!X226</f>
        <v>0</v>
      </c>
      <c r="Y229" s="106">
        <f>Liste!Y226</f>
        <v>0</v>
      </c>
      <c r="Z229" s="106">
        <f>Liste!Z226</f>
        <v>0</v>
      </c>
      <c r="AA229" s="106">
        <f>Liste!AA226</f>
        <v>0</v>
      </c>
      <c r="AB229" s="107">
        <f>Liste!AB226</f>
        <v>1</v>
      </c>
      <c r="AC229" s="108">
        <f>Liste!AC226</f>
        <v>0</v>
      </c>
      <c r="AD229" s="109">
        <f>Liste!AD226</f>
        <v>0</v>
      </c>
      <c r="AE229" s="110">
        <f t="shared" si="3"/>
        <v>1</v>
      </c>
      <c r="AF229" s="111" t="e">
        <f>#REF!</f>
        <v>#REF!</v>
      </c>
      <c r="AG229" s="111" t="e">
        <f>#REF!</f>
        <v>#REF!</v>
      </c>
      <c r="AH229" s="111" t="e">
        <f>#REF!</f>
        <v>#REF!</v>
      </c>
      <c r="AI229" s="74"/>
      <c r="AJ229" s="91"/>
      <c r="AK229" s="98"/>
      <c r="AL229" s="98"/>
    </row>
    <row r="230" spans="1:38" s="112" customFormat="1" ht="21">
      <c r="A230" s="99">
        <f>Liste!A227</f>
        <v>212</v>
      </c>
      <c r="B230" s="99" t="str">
        <f>Liste!B227</f>
        <v>TE</v>
      </c>
      <c r="C230" s="100">
        <f>Liste!C227</f>
        <v>4</v>
      </c>
      <c r="D230" s="99" t="str">
        <f>Liste!D227</f>
        <v>Ekonometri</v>
      </c>
      <c r="E230" s="100" t="str">
        <f>Liste!E227</f>
        <v>Selma KAYALAK</v>
      </c>
      <c r="F230" s="101" t="str">
        <f>Liste!F227</f>
        <v>Sadece sınav</v>
      </c>
      <c r="G230" s="102" t="str">
        <f>Liste!G227</f>
        <v>x</v>
      </c>
      <c r="H230" s="102" t="str">
        <f>Liste!H227</f>
        <v>x</v>
      </c>
      <c r="I230" s="102">
        <f>Liste!I227</f>
        <v>0</v>
      </c>
      <c r="J230" s="103">
        <f>Liste!J227</f>
        <v>0</v>
      </c>
      <c r="K230" s="104">
        <f>Liste!K227</f>
        <v>0</v>
      </c>
      <c r="L230" s="105">
        <f>Liste!L227</f>
        <v>0</v>
      </c>
      <c r="M230" s="102">
        <f>Liste!M227</f>
        <v>0</v>
      </c>
      <c r="N230" s="102">
        <f>Liste!N227</f>
        <v>0</v>
      </c>
      <c r="O230" s="102">
        <f>Liste!O227</f>
        <v>0</v>
      </c>
      <c r="P230" s="102">
        <f>Liste!P227</f>
        <v>0</v>
      </c>
      <c r="Q230" s="106">
        <f>Liste!Q227</f>
        <v>0</v>
      </c>
      <c r="R230" s="106">
        <f>Liste!R227</f>
        <v>0</v>
      </c>
      <c r="S230" s="106">
        <f>Liste!S227</f>
        <v>0</v>
      </c>
      <c r="T230" s="106">
        <f>Liste!T227</f>
        <v>0</v>
      </c>
      <c r="U230" s="106">
        <f>Liste!U227</f>
        <v>0</v>
      </c>
      <c r="V230" s="106">
        <f>Liste!V227</f>
        <v>0</v>
      </c>
      <c r="W230" s="106">
        <f>Liste!W227</f>
        <v>0</v>
      </c>
      <c r="X230" s="106">
        <f>Liste!X227</f>
        <v>0</v>
      </c>
      <c r="Y230" s="106">
        <f>Liste!Y227</f>
        <v>0</v>
      </c>
      <c r="Z230" s="106">
        <f>Liste!Z227</f>
        <v>0</v>
      </c>
      <c r="AA230" s="106">
        <f>Liste!AA227</f>
        <v>0</v>
      </c>
      <c r="AB230" s="107">
        <f>Liste!AB227</f>
        <v>1</v>
      </c>
      <c r="AC230" s="108">
        <f>Liste!AC227</f>
        <v>0</v>
      </c>
      <c r="AD230" s="109">
        <f>Liste!AD227</f>
        <v>0</v>
      </c>
      <c r="AE230" s="110">
        <f t="shared" si="3"/>
        <v>1</v>
      </c>
      <c r="AF230" s="111" t="e">
        <f>#REF!</f>
        <v>#REF!</v>
      </c>
      <c r="AG230" s="111" t="e">
        <f>#REF!</f>
        <v>#REF!</v>
      </c>
      <c r="AH230" s="111" t="e">
        <f>#REF!</f>
        <v>#REF!</v>
      </c>
      <c r="AI230" s="74"/>
      <c r="AJ230" s="91"/>
      <c r="AK230" s="98"/>
      <c r="AL230" s="98"/>
    </row>
    <row r="231" spans="1:38" s="112" customFormat="1" ht="21">
      <c r="A231" s="99">
        <f>Liste!A228</f>
        <v>222</v>
      </c>
      <c r="B231" s="99" t="str">
        <f>Liste!B228</f>
        <v>TM</v>
      </c>
      <c r="C231" s="100">
        <f>Liste!C228</f>
        <v>1</v>
      </c>
      <c r="D231" s="99" t="str">
        <f>Liste!D228</f>
        <v>Genel Ekonomi</v>
      </c>
      <c r="E231" s="100" t="str">
        <f>Liste!E228</f>
        <v>Selma KAYALAK</v>
      </c>
      <c r="F231" s="101" t="str">
        <f>Liste!F228</f>
        <v>Pazartesi</v>
      </c>
      <c r="G231" s="102">
        <f>Liste!G228</f>
        <v>0</v>
      </c>
      <c r="H231" s="102">
        <f>Liste!H228</f>
        <v>0</v>
      </c>
      <c r="I231" s="102">
        <f>Liste!I228</f>
        <v>0</v>
      </c>
      <c r="J231" s="103">
        <f>Liste!J228</f>
        <v>0</v>
      </c>
      <c r="K231" s="104">
        <f>Liste!K228</f>
        <v>0</v>
      </c>
      <c r="L231" s="105" t="str">
        <f>Liste!L228</f>
        <v>x</v>
      </c>
      <c r="M231" s="102" t="str">
        <f>Liste!M228</f>
        <v>x</v>
      </c>
      <c r="N231" s="102">
        <f>Liste!N228</f>
        <v>0</v>
      </c>
      <c r="O231" s="102">
        <f>Liste!O228</f>
        <v>0</v>
      </c>
      <c r="P231" s="102">
        <f>Liste!P228</f>
        <v>0</v>
      </c>
      <c r="Q231" s="106">
        <f>Liste!Q228</f>
        <v>0</v>
      </c>
      <c r="R231" s="106">
        <f>Liste!R228</f>
        <v>0</v>
      </c>
      <c r="S231" s="106">
        <f>Liste!S228</f>
        <v>0</v>
      </c>
      <c r="T231" s="106">
        <f>Liste!T228</f>
        <v>0</v>
      </c>
      <c r="U231" s="106">
        <f>Liste!U228</f>
        <v>0</v>
      </c>
      <c r="V231" s="106">
        <f>Liste!V228</f>
        <v>0</v>
      </c>
      <c r="W231" s="106">
        <f>Liste!W228</f>
        <v>0</v>
      </c>
      <c r="X231" s="106">
        <f>Liste!X228</f>
        <v>0</v>
      </c>
      <c r="Y231" s="106">
        <f>Liste!Y228</f>
        <v>0</v>
      </c>
      <c r="Z231" s="106">
        <f>Liste!Z228</f>
        <v>0</v>
      </c>
      <c r="AA231" s="106">
        <f>Liste!AA228</f>
        <v>0</v>
      </c>
      <c r="AB231" s="107">
        <f>Liste!AB228</f>
        <v>1</v>
      </c>
      <c r="AC231" s="108">
        <f>Liste!AC228</f>
        <v>0</v>
      </c>
      <c r="AD231" s="109">
        <f>Liste!AD228</f>
        <v>0</v>
      </c>
      <c r="AE231" s="110">
        <f t="shared" si="3"/>
        <v>1</v>
      </c>
      <c r="AF231" s="111" t="e">
        <f>#REF!</f>
        <v>#REF!</v>
      </c>
      <c r="AG231" s="111" t="e">
        <f>#REF!</f>
        <v>#REF!</v>
      </c>
      <c r="AH231" s="111" t="e">
        <f>#REF!</f>
        <v>#REF!</v>
      </c>
      <c r="AI231" s="74"/>
      <c r="AJ231" s="91"/>
      <c r="AK231" s="98"/>
      <c r="AL231" s="98"/>
    </row>
    <row r="232" spans="1:38" s="112" customFormat="1" ht="21">
      <c r="A232" s="99">
        <f>Liste!A229</f>
        <v>226</v>
      </c>
      <c r="B232" s="99" t="str">
        <f>Liste!B229</f>
        <v>TM</v>
      </c>
      <c r="C232" s="100">
        <f>Liste!C229</f>
        <v>1</v>
      </c>
      <c r="D232" s="99" t="str">
        <f>Liste!D229</f>
        <v>Mühendisliğe Giriş</v>
      </c>
      <c r="E232" s="100" t="str">
        <f>Liste!E229</f>
        <v>Arda AYDIN</v>
      </c>
      <c r="F232" s="101" t="str">
        <f>Liste!F229</f>
        <v>Pazartesi</v>
      </c>
      <c r="G232" s="102">
        <f>Liste!G229</f>
        <v>0</v>
      </c>
      <c r="H232" s="102">
        <f>Liste!H229</f>
        <v>0</v>
      </c>
      <c r="I232" s="102">
        <f>Liste!I229</f>
        <v>0</v>
      </c>
      <c r="J232" s="103">
        <f>Liste!J229</f>
        <v>0</v>
      </c>
      <c r="K232" s="104">
        <f>Liste!K229</f>
        <v>0</v>
      </c>
      <c r="L232" s="105">
        <f>Liste!L229</f>
        <v>0</v>
      </c>
      <c r="M232" s="102">
        <f>Liste!M229</f>
        <v>0</v>
      </c>
      <c r="N232" s="102">
        <f>Liste!N229</f>
        <v>0</v>
      </c>
      <c r="O232" s="102">
        <f>Liste!O229</f>
        <v>0</v>
      </c>
      <c r="P232" s="102" t="str">
        <f>Liste!P229</f>
        <v>x</v>
      </c>
      <c r="Q232" s="106" t="str">
        <f>Liste!Q229</f>
        <v>x</v>
      </c>
      <c r="R232" s="106">
        <f>Liste!R229</f>
        <v>0</v>
      </c>
      <c r="S232" s="106">
        <f>Liste!S229</f>
        <v>0</v>
      </c>
      <c r="T232" s="106">
        <f>Liste!T229</f>
        <v>0</v>
      </c>
      <c r="U232" s="106">
        <f>Liste!U229</f>
        <v>0</v>
      </c>
      <c r="V232" s="106">
        <f>Liste!V229</f>
        <v>0</v>
      </c>
      <c r="W232" s="106">
        <f>Liste!W229</f>
        <v>0</v>
      </c>
      <c r="X232" s="106">
        <f>Liste!X229</f>
        <v>0</v>
      </c>
      <c r="Y232" s="106">
        <f>Liste!Y229</f>
        <v>0</v>
      </c>
      <c r="Z232" s="106">
        <f>Liste!Z229</f>
        <v>0</v>
      </c>
      <c r="AA232" s="106">
        <f>Liste!AA229</f>
        <v>0</v>
      </c>
      <c r="AB232" s="107">
        <f>Liste!AB229</f>
        <v>1</v>
      </c>
      <c r="AC232" s="108">
        <f>Liste!AC229</f>
        <v>0</v>
      </c>
      <c r="AD232" s="109">
        <f>Liste!AD229</f>
        <v>0</v>
      </c>
      <c r="AE232" s="110">
        <f t="shared" si="3"/>
        <v>1</v>
      </c>
      <c r="AF232" s="111" t="e">
        <f>#REF!</f>
        <v>#REF!</v>
      </c>
      <c r="AG232" s="111" t="e">
        <f>#REF!</f>
        <v>#REF!</v>
      </c>
      <c r="AH232" s="111" t="e">
        <f>#REF!</f>
        <v>#REF!</v>
      </c>
      <c r="AI232" s="74"/>
      <c r="AJ232" s="91"/>
      <c r="AK232" s="98"/>
      <c r="AL232" s="98"/>
    </row>
    <row r="233" spans="1:38" s="112" customFormat="1" ht="21">
      <c r="A233" s="99">
        <f>Liste!A230</f>
        <v>224</v>
      </c>
      <c r="B233" s="99" t="str">
        <f>Liste!B230</f>
        <v>TM</v>
      </c>
      <c r="C233" s="100">
        <f>Liste!C230</f>
        <v>1</v>
      </c>
      <c r="D233" s="99" t="str">
        <f>Liste!D230</f>
        <v>İngilizce II</v>
      </c>
      <c r="E233" s="100" t="str">
        <f>Liste!E230</f>
        <v>Evren ALTINOK</v>
      </c>
      <c r="F233" s="101" t="str">
        <f>Liste!F230</f>
        <v>Salı</v>
      </c>
      <c r="G233" s="102">
        <f>Liste!G230</f>
        <v>0</v>
      </c>
      <c r="H233" s="102">
        <f>Liste!H230</f>
        <v>0</v>
      </c>
      <c r="I233" s="102">
        <f>Liste!I230</f>
        <v>0</v>
      </c>
      <c r="J233" s="103" t="str">
        <f>Liste!J230</f>
        <v>x</v>
      </c>
      <c r="K233" s="104" t="str">
        <f>Liste!K230</f>
        <v>x</v>
      </c>
      <c r="L233" s="105">
        <f>Liste!L230</f>
        <v>0</v>
      </c>
      <c r="M233" s="102">
        <f>Liste!M230</f>
        <v>0</v>
      </c>
      <c r="N233" s="102">
        <f>Liste!N230</f>
        <v>0</v>
      </c>
      <c r="O233" s="102">
        <f>Liste!O230</f>
        <v>0</v>
      </c>
      <c r="P233" s="102">
        <f>Liste!P230</f>
        <v>0</v>
      </c>
      <c r="Q233" s="106">
        <f>Liste!Q230</f>
        <v>0</v>
      </c>
      <c r="R233" s="106">
        <f>Liste!R230</f>
        <v>0</v>
      </c>
      <c r="S233" s="106">
        <f>Liste!S230</f>
        <v>0</v>
      </c>
      <c r="T233" s="106">
        <f>Liste!T230</f>
        <v>0</v>
      </c>
      <c r="U233" s="106">
        <f>Liste!U230</f>
        <v>0</v>
      </c>
      <c r="V233" s="106">
        <f>Liste!V230</f>
        <v>0</v>
      </c>
      <c r="W233" s="106">
        <f>Liste!W230</f>
        <v>0</v>
      </c>
      <c r="X233" s="106">
        <f>Liste!X230</f>
        <v>0</v>
      </c>
      <c r="Y233" s="106">
        <f>Liste!Y230</f>
        <v>0</v>
      </c>
      <c r="Z233" s="106">
        <f>Liste!Z230</f>
        <v>0</v>
      </c>
      <c r="AA233" s="106">
        <f>Liste!AA230</f>
        <v>0</v>
      </c>
      <c r="AB233" s="107">
        <f>Liste!AB230</f>
        <v>9</v>
      </c>
      <c r="AC233" s="108">
        <f>Liste!AC230</f>
        <v>0</v>
      </c>
      <c r="AD233" s="109">
        <f>Liste!AD230</f>
        <v>0</v>
      </c>
      <c r="AE233" s="110">
        <f t="shared" si="3"/>
        <v>8</v>
      </c>
      <c r="AF233" s="111" t="e">
        <f>#REF!</f>
        <v>#REF!</v>
      </c>
      <c r="AG233" s="111" t="e">
        <f>#REF!</f>
        <v>#REF!</v>
      </c>
      <c r="AH233" s="111" t="e">
        <f>#REF!</f>
        <v>#REF!</v>
      </c>
      <c r="AI233" s="74"/>
      <c r="AJ233" s="91"/>
      <c r="AK233" s="98"/>
      <c r="AL233" s="98"/>
    </row>
    <row r="234" spans="1:38" s="112" customFormat="1" ht="21">
      <c r="A234" s="99">
        <f>Liste!A231</f>
        <v>220</v>
      </c>
      <c r="B234" s="99" t="str">
        <f>Liste!B231</f>
        <v>TM</v>
      </c>
      <c r="C234" s="100">
        <f>Liste!C231</f>
        <v>1</v>
      </c>
      <c r="D234" s="99" t="str">
        <f>Liste!D231</f>
        <v>Atatürk İlk.ve İnk.Tarihi II</v>
      </c>
      <c r="E234" s="100" t="str">
        <f>Liste!E231</f>
        <v>Ümmügülsüm TAYLI</v>
      </c>
      <c r="F234" s="101" t="str">
        <f>Liste!F231</f>
        <v>Salı</v>
      </c>
      <c r="G234" s="102">
        <f>Liste!G231</f>
        <v>0</v>
      </c>
      <c r="H234" s="102">
        <f>Liste!H231</f>
        <v>0</v>
      </c>
      <c r="I234" s="102">
        <f>Liste!I231</f>
        <v>0</v>
      </c>
      <c r="J234" s="103">
        <f>Liste!J231</f>
        <v>0</v>
      </c>
      <c r="K234" s="104">
        <f>Liste!K231</f>
        <v>0</v>
      </c>
      <c r="L234" s="105" t="str">
        <f>Liste!L231</f>
        <v>x</v>
      </c>
      <c r="M234" s="102" t="str">
        <f>Liste!M231</f>
        <v>x</v>
      </c>
      <c r="N234" s="102">
        <f>Liste!N231</f>
        <v>0</v>
      </c>
      <c r="O234" s="102">
        <f>Liste!O231</f>
        <v>0</v>
      </c>
      <c r="P234" s="102">
        <f>Liste!P231</f>
        <v>0</v>
      </c>
      <c r="Q234" s="106">
        <f>Liste!Q231</f>
        <v>0</v>
      </c>
      <c r="R234" s="106">
        <f>Liste!R231</f>
        <v>0</v>
      </c>
      <c r="S234" s="106">
        <f>Liste!S231</f>
        <v>0</v>
      </c>
      <c r="T234" s="106">
        <f>Liste!T231</f>
        <v>0</v>
      </c>
      <c r="U234" s="106">
        <f>Liste!U231</f>
        <v>0</v>
      </c>
      <c r="V234" s="106">
        <f>Liste!V231</f>
        <v>0</v>
      </c>
      <c r="W234" s="106">
        <f>Liste!W231</f>
        <v>0</v>
      </c>
      <c r="X234" s="106">
        <f>Liste!X231</f>
        <v>0</v>
      </c>
      <c r="Y234" s="106">
        <f>Liste!Y231</f>
        <v>0</v>
      </c>
      <c r="Z234" s="106">
        <f>Liste!Z231</f>
        <v>0</v>
      </c>
      <c r="AA234" s="106">
        <f>Liste!AA231</f>
        <v>0</v>
      </c>
      <c r="AB234" s="107">
        <f>Liste!AB231</f>
        <v>9</v>
      </c>
      <c r="AC234" s="108">
        <f>Liste!AC231</f>
        <v>0</v>
      </c>
      <c r="AD234" s="109">
        <f>Liste!AD231</f>
        <v>0</v>
      </c>
      <c r="AE234" s="110">
        <f t="shared" si="3"/>
        <v>8</v>
      </c>
      <c r="AF234" s="111" t="e">
        <f>#REF!</f>
        <v>#REF!</v>
      </c>
      <c r="AG234" s="111" t="e">
        <f>#REF!</f>
        <v>#REF!</v>
      </c>
      <c r="AH234" s="111" t="e">
        <f>#REF!</f>
        <v>#REF!</v>
      </c>
      <c r="AI234" s="74"/>
      <c r="AJ234" s="91"/>
      <c r="AK234" s="98"/>
      <c r="AL234" s="98"/>
    </row>
    <row r="235" spans="1:38" s="112" customFormat="1" ht="21">
      <c r="A235" s="99">
        <f>Liste!A232</f>
        <v>230</v>
      </c>
      <c r="B235" s="99" t="str">
        <f>Liste!B232</f>
        <v>TM</v>
      </c>
      <c r="C235" s="100">
        <f>Liste!C232</f>
        <v>1</v>
      </c>
      <c r="D235" s="99" t="str">
        <f>Liste!D232</f>
        <v>Türk Dili II</v>
      </c>
      <c r="E235" s="100" t="str">
        <f>Liste!E232</f>
        <v>Özgür ÜSTÜN</v>
      </c>
      <c r="F235" s="101" t="str">
        <f>Liste!F232</f>
        <v>Salı</v>
      </c>
      <c r="G235" s="102">
        <f>Liste!G232</f>
        <v>0</v>
      </c>
      <c r="H235" s="102">
        <f>Liste!H232</f>
        <v>0</v>
      </c>
      <c r="I235" s="102">
        <f>Liste!I232</f>
        <v>0</v>
      </c>
      <c r="J235" s="103">
        <f>Liste!J232</f>
        <v>0</v>
      </c>
      <c r="K235" s="104">
        <f>Liste!K232</f>
        <v>0</v>
      </c>
      <c r="L235" s="105">
        <f>Liste!L232</f>
        <v>0</v>
      </c>
      <c r="M235" s="102">
        <f>Liste!M232</f>
        <v>0</v>
      </c>
      <c r="N235" s="102">
        <f>Liste!N232</f>
        <v>0</v>
      </c>
      <c r="O235" s="102">
        <f>Liste!O232</f>
        <v>0</v>
      </c>
      <c r="P235" s="102">
        <f>Liste!P232</f>
        <v>0</v>
      </c>
      <c r="Q235" s="106">
        <f>Liste!Q232</f>
        <v>0</v>
      </c>
      <c r="R235" s="106">
        <f>Liste!R232</f>
        <v>0</v>
      </c>
      <c r="S235" s="106">
        <f>Liste!S232</f>
        <v>0</v>
      </c>
      <c r="T235" s="106" t="str">
        <f>Liste!T232</f>
        <v>x</v>
      </c>
      <c r="U235" s="106" t="str">
        <f>Liste!U232</f>
        <v>x</v>
      </c>
      <c r="V235" s="106">
        <f>Liste!V232</f>
        <v>0</v>
      </c>
      <c r="W235" s="106">
        <f>Liste!W232</f>
        <v>0</v>
      </c>
      <c r="X235" s="106">
        <f>Liste!X232</f>
        <v>0</v>
      </c>
      <c r="Y235" s="106">
        <f>Liste!Y232</f>
        <v>0</v>
      </c>
      <c r="Z235" s="106">
        <f>Liste!Z232</f>
        <v>0</v>
      </c>
      <c r="AA235" s="106">
        <f>Liste!AA232</f>
        <v>0</v>
      </c>
      <c r="AB235" s="107">
        <f>Liste!AB232</f>
        <v>9</v>
      </c>
      <c r="AC235" s="108">
        <f>Liste!AC232</f>
        <v>0</v>
      </c>
      <c r="AD235" s="109">
        <f>Liste!AD232</f>
        <v>0</v>
      </c>
      <c r="AE235" s="110">
        <f t="shared" si="3"/>
        <v>8</v>
      </c>
      <c r="AF235" s="111" t="e">
        <f>#REF!</f>
        <v>#REF!</v>
      </c>
      <c r="AG235" s="111" t="e">
        <f>#REF!</f>
        <v>#REF!</v>
      </c>
      <c r="AH235" s="111" t="e">
        <f>#REF!</f>
        <v>#REF!</v>
      </c>
      <c r="AI235" s="74"/>
      <c r="AJ235" s="91"/>
      <c r="AK235" s="98"/>
      <c r="AL235" s="98"/>
    </row>
    <row r="236" spans="1:38" s="112" customFormat="1" ht="28">
      <c r="A236" s="99">
        <f>Liste!A233</f>
        <v>229</v>
      </c>
      <c r="B236" s="99" t="str">
        <f>Liste!B233</f>
        <v>TM</v>
      </c>
      <c r="C236" s="100">
        <f>Liste!C233</f>
        <v>1</v>
      </c>
      <c r="D236" s="99" t="str">
        <f>Liste!D233</f>
        <v>Toprak Bilmi ve Bitki Besleme - Toprak Bilgisi</v>
      </c>
      <c r="E236" s="100" t="str">
        <f>Liste!E233</f>
        <v>Yasemin KAVDIR</v>
      </c>
      <c r="F236" s="101" t="str">
        <f>Liste!F233</f>
        <v>Çarşamba</v>
      </c>
      <c r="G236" s="102">
        <f>Liste!G233</f>
        <v>0</v>
      </c>
      <c r="H236" s="102">
        <f>Liste!H233</f>
        <v>0</v>
      </c>
      <c r="I236" s="102" t="str">
        <f>Liste!I233</f>
        <v>x</v>
      </c>
      <c r="J236" s="103" t="str">
        <f>Liste!J233</f>
        <v>x</v>
      </c>
      <c r="K236" s="104" t="str">
        <f>Liste!K233</f>
        <v>x</v>
      </c>
      <c r="L236" s="105" t="str">
        <f>Liste!L233</f>
        <v>x</v>
      </c>
      <c r="M236" s="102">
        <f>Liste!M233</f>
        <v>0</v>
      </c>
      <c r="N236" s="102">
        <f>Liste!N233</f>
        <v>0</v>
      </c>
      <c r="O236" s="102">
        <f>Liste!O233</f>
        <v>0</v>
      </c>
      <c r="P236" s="102">
        <f>Liste!P233</f>
        <v>0</v>
      </c>
      <c r="Q236" s="106">
        <f>Liste!Q233</f>
        <v>0</v>
      </c>
      <c r="R236" s="106">
        <f>Liste!R233</f>
        <v>0</v>
      </c>
      <c r="S236" s="106">
        <f>Liste!S233</f>
        <v>0</v>
      </c>
      <c r="T236" s="106">
        <f>Liste!T233</f>
        <v>0</v>
      </c>
      <c r="U236" s="106">
        <f>Liste!U233</f>
        <v>0</v>
      </c>
      <c r="V236" s="106">
        <f>Liste!V233</f>
        <v>0</v>
      </c>
      <c r="W236" s="106">
        <f>Liste!W233</f>
        <v>0</v>
      </c>
      <c r="X236" s="106">
        <f>Liste!X233</f>
        <v>0</v>
      </c>
      <c r="Y236" s="106">
        <f>Liste!Y233</f>
        <v>0</v>
      </c>
      <c r="Z236" s="106">
        <f>Liste!Z233</f>
        <v>0</v>
      </c>
      <c r="AA236" s="106">
        <f>Liste!AA233</f>
        <v>0</v>
      </c>
      <c r="AB236" s="107">
        <f>Liste!AB233</f>
        <v>1</v>
      </c>
      <c r="AC236" s="108">
        <f>Liste!AC233</f>
        <v>0</v>
      </c>
      <c r="AD236" s="109">
        <f>Liste!AD233</f>
        <v>0</v>
      </c>
      <c r="AE236" s="110">
        <f t="shared" si="3"/>
        <v>1</v>
      </c>
      <c r="AF236" s="111" t="e">
        <f>#REF!</f>
        <v>#REF!</v>
      </c>
      <c r="AG236" s="111" t="e">
        <f>#REF!</f>
        <v>#REF!</v>
      </c>
      <c r="AH236" s="111" t="e">
        <f>#REF!</f>
        <v>#REF!</v>
      </c>
      <c r="AI236" s="74"/>
      <c r="AJ236" s="91"/>
      <c r="AK236" s="98"/>
      <c r="AL236" s="98"/>
    </row>
    <row r="237" spans="1:38" s="112" customFormat="1" ht="21">
      <c r="A237" s="99">
        <f>Liste!A234</f>
        <v>223</v>
      </c>
      <c r="B237" s="99" t="str">
        <f>Liste!B234</f>
        <v>TM</v>
      </c>
      <c r="C237" s="100">
        <f>Liste!C234</f>
        <v>1</v>
      </c>
      <c r="D237" s="99" t="str">
        <f>Liste!D234</f>
        <v>Hayvansal Üretim Sistemleri</v>
      </c>
      <c r="E237" s="100" t="str">
        <f>Liste!E234</f>
        <v>Feyzi UĞUR</v>
      </c>
      <c r="F237" s="101" t="str">
        <f>Liste!F234</f>
        <v>Çarşamba</v>
      </c>
      <c r="G237" s="102">
        <f>Liste!G234</f>
        <v>0</v>
      </c>
      <c r="H237" s="102">
        <f>Liste!H234</f>
        <v>0</v>
      </c>
      <c r="I237" s="102">
        <f>Liste!I234</f>
        <v>0</v>
      </c>
      <c r="J237" s="103">
        <f>Liste!J234</f>
        <v>0</v>
      </c>
      <c r="K237" s="104">
        <f>Liste!K234</f>
        <v>0</v>
      </c>
      <c r="L237" s="105">
        <f>Liste!L234</f>
        <v>0</v>
      </c>
      <c r="M237" s="102">
        <f>Liste!M234</f>
        <v>0</v>
      </c>
      <c r="N237" s="102">
        <f>Liste!N234</f>
        <v>0</v>
      </c>
      <c r="O237" s="102">
        <f>Liste!O234</f>
        <v>0</v>
      </c>
      <c r="P237" s="102">
        <f>Liste!P234</f>
        <v>0</v>
      </c>
      <c r="Q237" s="106" t="str">
        <f>Liste!Q234</f>
        <v>x</v>
      </c>
      <c r="R237" s="106" t="str">
        <f>Liste!R234</f>
        <v>x</v>
      </c>
      <c r="S237" s="106">
        <f>Liste!S234</f>
        <v>0</v>
      </c>
      <c r="T237" s="106">
        <f>Liste!T234</f>
        <v>0</v>
      </c>
      <c r="U237" s="106">
        <f>Liste!U234</f>
        <v>0</v>
      </c>
      <c r="V237" s="106">
        <f>Liste!V234</f>
        <v>0</v>
      </c>
      <c r="W237" s="106">
        <f>Liste!W234</f>
        <v>0</v>
      </c>
      <c r="X237" s="106">
        <f>Liste!X234</f>
        <v>0</v>
      </c>
      <c r="Y237" s="106">
        <f>Liste!Y234</f>
        <v>0</v>
      </c>
      <c r="Z237" s="106">
        <f>Liste!Z234</f>
        <v>0</v>
      </c>
      <c r="AA237" s="106">
        <f>Liste!AA234</f>
        <v>0</v>
      </c>
      <c r="AB237" s="107">
        <f>Liste!AB234</f>
        <v>7</v>
      </c>
      <c r="AC237" s="108">
        <f>Liste!AC234</f>
        <v>0</v>
      </c>
      <c r="AD237" s="109">
        <f>Liste!AD234</f>
        <v>0</v>
      </c>
      <c r="AE237" s="110">
        <f t="shared" si="3"/>
        <v>6</v>
      </c>
      <c r="AF237" s="111" t="e">
        <f>#REF!</f>
        <v>#REF!</v>
      </c>
      <c r="AG237" s="111" t="e">
        <f>#REF!</f>
        <v>#REF!</v>
      </c>
      <c r="AH237" s="111" t="e">
        <f>#REF!</f>
        <v>#REF!</v>
      </c>
      <c r="AI237" s="74"/>
      <c r="AJ237" s="91"/>
      <c r="AK237" s="98"/>
      <c r="AL237" s="98"/>
    </row>
    <row r="238" spans="1:38" s="112" customFormat="1" ht="21">
      <c r="A238" s="99">
        <f>Liste!A235</f>
        <v>228</v>
      </c>
      <c r="B238" s="99" t="str">
        <f>Liste!B235</f>
        <v>TM</v>
      </c>
      <c r="C238" s="100">
        <f>Liste!C235</f>
        <v>1</v>
      </c>
      <c r="D238" s="99" t="str">
        <f>Liste!D235</f>
        <v>Mühendislik Resimi - Teknik Resim</v>
      </c>
      <c r="E238" s="100" t="str">
        <f>Liste!E235</f>
        <v>Anıl ÇAY</v>
      </c>
      <c r="F238" s="101" t="str">
        <f>Liste!F235</f>
        <v>Perşembe</v>
      </c>
      <c r="G238" s="102">
        <f>Liste!G235</f>
        <v>0</v>
      </c>
      <c r="H238" s="102">
        <f>Liste!H235</f>
        <v>0</v>
      </c>
      <c r="I238" s="102" t="str">
        <f>Liste!I235</f>
        <v>x</v>
      </c>
      <c r="J238" s="103" t="str">
        <f>Liste!J235</f>
        <v>x</v>
      </c>
      <c r="K238" s="104" t="str">
        <f>Liste!K235</f>
        <v>x</v>
      </c>
      <c r="L238" s="105" t="str">
        <f>Liste!L235</f>
        <v>x</v>
      </c>
      <c r="M238" s="102">
        <f>Liste!M235</f>
        <v>0</v>
      </c>
      <c r="N238" s="102">
        <f>Liste!N235</f>
        <v>0</v>
      </c>
      <c r="O238" s="102">
        <f>Liste!O235</f>
        <v>0</v>
      </c>
      <c r="P238" s="102">
        <f>Liste!P235</f>
        <v>0</v>
      </c>
      <c r="Q238" s="106">
        <f>Liste!Q235</f>
        <v>0</v>
      </c>
      <c r="R238" s="106">
        <f>Liste!R235</f>
        <v>0</v>
      </c>
      <c r="S238" s="106">
        <f>Liste!S235</f>
        <v>0</v>
      </c>
      <c r="T238" s="106">
        <f>Liste!T235</f>
        <v>0</v>
      </c>
      <c r="U238" s="106">
        <f>Liste!U235</f>
        <v>0</v>
      </c>
      <c r="V238" s="106">
        <f>Liste!V235</f>
        <v>0</v>
      </c>
      <c r="W238" s="106">
        <f>Liste!W235</f>
        <v>0</v>
      </c>
      <c r="X238" s="106">
        <f>Liste!X235</f>
        <v>0</v>
      </c>
      <c r="Y238" s="106">
        <f>Liste!Y235</f>
        <v>0</v>
      </c>
      <c r="Z238" s="106">
        <f>Liste!Z235</f>
        <v>0</v>
      </c>
      <c r="AA238" s="106">
        <f>Liste!AA235</f>
        <v>0</v>
      </c>
      <c r="AB238" s="107">
        <f>Liste!AB235</f>
        <v>1</v>
      </c>
      <c r="AC238" s="108">
        <f>Liste!AC235</f>
        <v>0</v>
      </c>
      <c r="AD238" s="109">
        <f>Liste!AD235</f>
        <v>0</v>
      </c>
      <c r="AE238" s="110">
        <f t="shared" si="3"/>
        <v>1</v>
      </c>
      <c r="AF238" s="111" t="e">
        <f>#REF!</f>
        <v>#REF!</v>
      </c>
      <c r="AG238" s="111" t="e">
        <f>#REF!</f>
        <v>#REF!</v>
      </c>
      <c r="AH238" s="111" t="e">
        <f>#REF!</f>
        <v>#REF!</v>
      </c>
      <c r="AI238" s="74"/>
      <c r="AJ238" s="91"/>
      <c r="AK238" s="98"/>
      <c r="AL238" s="98"/>
    </row>
    <row r="239" spans="1:38" s="112" customFormat="1" ht="21">
      <c r="A239" s="99">
        <f>Liste!A236</f>
        <v>221</v>
      </c>
      <c r="B239" s="99" t="str">
        <f>Liste!B236</f>
        <v>TM</v>
      </c>
      <c r="C239" s="100">
        <f>Liste!C236</f>
        <v>1</v>
      </c>
      <c r="D239" s="99" t="str">
        <f>Liste!D236</f>
        <v>Fizik II</v>
      </c>
      <c r="E239" s="100" t="str">
        <f>Liste!E236</f>
        <v>Esin SOYDUGAN</v>
      </c>
      <c r="F239" s="101" t="str">
        <f>Liste!F236</f>
        <v>Perşembe</v>
      </c>
      <c r="G239" s="102">
        <f>Liste!G236</f>
        <v>0</v>
      </c>
      <c r="H239" s="102">
        <f>Liste!H236</f>
        <v>0</v>
      </c>
      <c r="I239" s="102">
        <f>Liste!I236</f>
        <v>0</v>
      </c>
      <c r="J239" s="103">
        <f>Liste!J236</f>
        <v>0</v>
      </c>
      <c r="K239" s="104">
        <f>Liste!K236</f>
        <v>0</v>
      </c>
      <c r="L239" s="105">
        <f>Liste!L236</f>
        <v>0</v>
      </c>
      <c r="M239" s="102">
        <f>Liste!M236</f>
        <v>0</v>
      </c>
      <c r="N239" s="102" t="str">
        <f>Liste!N236</f>
        <v>x</v>
      </c>
      <c r="O239" s="102" t="str">
        <f>Liste!O236</f>
        <v>x</v>
      </c>
      <c r="P239" s="102" t="str">
        <f>Liste!P236</f>
        <v>x</v>
      </c>
      <c r="Q239" s="106">
        <f>Liste!Q236</f>
        <v>0</v>
      </c>
      <c r="R239" s="106">
        <f>Liste!R236</f>
        <v>0</v>
      </c>
      <c r="S239" s="106">
        <f>Liste!S236</f>
        <v>0</v>
      </c>
      <c r="T239" s="106">
        <f>Liste!T236</f>
        <v>0</v>
      </c>
      <c r="U239" s="106">
        <f>Liste!U236</f>
        <v>0</v>
      </c>
      <c r="V239" s="106">
        <f>Liste!V236</f>
        <v>0</v>
      </c>
      <c r="W239" s="106">
        <f>Liste!W236</f>
        <v>0</v>
      </c>
      <c r="X239" s="106">
        <f>Liste!X236</f>
        <v>0</v>
      </c>
      <c r="Y239" s="106">
        <f>Liste!Y236</f>
        <v>0</v>
      </c>
      <c r="Z239" s="106">
        <f>Liste!Z236</f>
        <v>0</v>
      </c>
      <c r="AA239" s="106">
        <f>Liste!AA236</f>
        <v>0</v>
      </c>
      <c r="AB239" s="107">
        <f>Liste!AB236</f>
        <v>1</v>
      </c>
      <c r="AC239" s="108">
        <f>Liste!AC236</f>
        <v>0</v>
      </c>
      <c r="AD239" s="109">
        <f>Liste!AD236</f>
        <v>0</v>
      </c>
      <c r="AE239" s="110">
        <f t="shared" si="3"/>
        <v>1</v>
      </c>
      <c r="AF239" s="111" t="e">
        <f>#REF!</f>
        <v>#REF!</v>
      </c>
      <c r="AG239" s="111" t="e">
        <f>#REF!</f>
        <v>#REF!</v>
      </c>
      <c r="AH239" s="111" t="e">
        <f>#REF!</f>
        <v>#REF!</v>
      </c>
      <c r="AI239" s="74"/>
      <c r="AJ239" s="91"/>
      <c r="AK239" s="98"/>
      <c r="AL239" s="98"/>
    </row>
    <row r="240" spans="1:38" s="98" customFormat="1" ht="28">
      <c r="A240" s="99">
        <f>Liste!A237</f>
        <v>227</v>
      </c>
      <c r="B240" s="99" t="str">
        <f>Liste!B237</f>
        <v>TM</v>
      </c>
      <c r="C240" s="100">
        <f>Liste!C237</f>
        <v>1</v>
      </c>
      <c r="D240" s="99" t="str">
        <f>Liste!D237</f>
        <v>Mühendislik Matematiği - Matematik II</v>
      </c>
      <c r="E240" s="100" t="str">
        <f>Liste!E237</f>
        <v>Saniye CAN</v>
      </c>
      <c r="F240" s="101" t="str">
        <f>Liste!F237</f>
        <v>Cuma</v>
      </c>
      <c r="G240" s="102">
        <f>Liste!G237</f>
        <v>0</v>
      </c>
      <c r="H240" s="102">
        <f>Liste!H237</f>
        <v>0</v>
      </c>
      <c r="I240" s="102" t="str">
        <f>Liste!I237</f>
        <v>x</v>
      </c>
      <c r="J240" s="103" t="str">
        <f>Liste!J237</f>
        <v>x</v>
      </c>
      <c r="K240" s="104" t="str">
        <f>Liste!K237</f>
        <v>x</v>
      </c>
      <c r="L240" s="105">
        <f>Liste!L237</f>
        <v>0</v>
      </c>
      <c r="M240" s="102">
        <f>Liste!M237</f>
        <v>0</v>
      </c>
      <c r="N240" s="102">
        <f>Liste!N237</f>
        <v>0</v>
      </c>
      <c r="O240" s="102">
        <f>Liste!O237</f>
        <v>0</v>
      </c>
      <c r="P240" s="102">
        <f>Liste!P237</f>
        <v>0</v>
      </c>
      <c r="Q240" s="106">
        <f>Liste!Q237</f>
        <v>0</v>
      </c>
      <c r="R240" s="106">
        <f>Liste!R237</f>
        <v>0</v>
      </c>
      <c r="S240" s="106">
        <f>Liste!S237</f>
        <v>0</v>
      </c>
      <c r="T240" s="106">
        <f>Liste!T237</f>
        <v>0</v>
      </c>
      <c r="U240" s="106">
        <f>Liste!U237</f>
        <v>0</v>
      </c>
      <c r="V240" s="106">
        <f>Liste!V237</f>
        <v>0</v>
      </c>
      <c r="W240" s="106">
        <f>Liste!W237</f>
        <v>0</v>
      </c>
      <c r="X240" s="106">
        <f>Liste!X237</f>
        <v>0</v>
      </c>
      <c r="Y240" s="106">
        <f>Liste!Y237</f>
        <v>0</v>
      </c>
      <c r="Z240" s="106">
        <f>Liste!Z237</f>
        <v>0</v>
      </c>
      <c r="AA240" s="106">
        <f>Liste!AA237</f>
        <v>0</v>
      </c>
      <c r="AB240" s="107">
        <f>Liste!AB237</f>
        <v>1</v>
      </c>
      <c r="AC240" s="108">
        <f>Liste!AC237</f>
        <v>0</v>
      </c>
      <c r="AD240" s="109">
        <f>Liste!AD237</f>
        <v>0</v>
      </c>
      <c r="AE240" s="110">
        <f t="shared" si="3"/>
        <v>1</v>
      </c>
      <c r="AF240" s="111" t="e">
        <f>#REF!</f>
        <v>#REF!</v>
      </c>
      <c r="AG240" s="111" t="e">
        <f>#REF!</f>
        <v>#REF!</v>
      </c>
      <c r="AH240" s="111" t="e">
        <f>#REF!</f>
        <v>#REF!</v>
      </c>
      <c r="AI240" s="74"/>
      <c r="AJ240" s="91"/>
    </row>
    <row r="241" spans="1:38" s="98" customFormat="1" ht="21">
      <c r="A241" s="99">
        <f>Liste!A238</f>
        <v>225</v>
      </c>
      <c r="B241" s="99" t="str">
        <f>Liste!B238</f>
        <v>TM</v>
      </c>
      <c r="C241" s="100">
        <f>Liste!C238</f>
        <v>1</v>
      </c>
      <c r="D241" s="99" t="str">
        <f>Liste!D238</f>
        <v>İş Sağlığı ve Güvenliği</v>
      </c>
      <c r="E241" s="100" t="str">
        <f>Liste!E238</f>
        <v>Sarp Korkut Sümer</v>
      </c>
      <c r="F241" s="101" t="str">
        <f>Liste!F238</f>
        <v>Cuma</v>
      </c>
      <c r="G241" s="102">
        <f>Liste!G238</f>
        <v>0</v>
      </c>
      <c r="H241" s="102">
        <f>Liste!H238</f>
        <v>0</v>
      </c>
      <c r="I241" s="102">
        <f>Liste!I238</f>
        <v>0</v>
      </c>
      <c r="J241" s="103">
        <f>Liste!J238</f>
        <v>0</v>
      </c>
      <c r="K241" s="104">
        <f>Liste!K238</f>
        <v>0</v>
      </c>
      <c r="L241" s="105">
        <f>Liste!L238</f>
        <v>0</v>
      </c>
      <c r="M241" s="102" t="str">
        <f>Liste!M238</f>
        <v>x</v>
      </c>
      <c r="N241" s="102" t="str">
        <f>Liste!N238</f>
        <v>x</v>
      </c>
      <c r="O241" s="102">
        <f>Liste!O238</f>
        <v>0</v>
      </c>
      <c r="P241" s="102">
        <f>Liste!P238</f>
        <v>0</v>
      </c>
      <c r="Q241" s="106">
        <f>Liste!Q238</f>
        <v>0</v>
      </c>
      <c r="R241" s="106">
        <f>Liste!R238</f>
        <v>0</v>
      </c>
      <c r="S241" s="106">
        <f>Liste!S238</f>
        <v>0</v>
      </c>
      <c r="T241" s="106">
        <f>Liste!T238</f>
        <v>0</v>
      </c>
      <c r="U241" s="106">
        <f>Liste!U238</f>
        <v>0</v>
      </c>
      <c r="V241" s="106">
        <f>Liste!V238</f>
        <v>0</v>
      </c>
      <c r="W241" s="106">
        <f>Liste!W238</f>
        <v>0</v>
      </c>
      <c r="X241" s="106">
        <f>Liste!X238</f>
        <v>0</v>
      </c>
      <c r="Y241" s="106">
        <f>Liste!Y238</f>
        <v>0</v>
      </c>
      <c r="Z241" s="106">
        <f>Liste!Z238</f>
        <v>0</v>
      </c>
      <c r="AA241" s="106">
        <f>Liste!AA238</f>
        <v>0</v>
      </c>
      <c r="AB241" s="107">
        <f>Liste!AB238</f>
        <v>9</v>
      </c>
      <c r="AC241" s="108">
        <f>Liste!AC238</f>
        <v>0</v>
      </c>
      <c r="AD241" s="109">
        <f>Liste!AD238</f>
        <v>0</v>
      </c>
      <c r="AE241" s="110">
        <f t="shared" si="3"/>
        <v>8</v>
      </c>
      <c r="AF241" s="111" t="e">
        <f>#REF!</f>
        <v>#REF!</v>
      </c>
      <c r="AG241" s="111" t="e">
        <f>#REF!</f>
        <v>#REF!</v>
      </c>
      <c r="AH241" s="111" t="e">
        <f>#REF!</f>
        <v>#REF!</v>
      </c>
      <c r="AI241" s="74"/>
      <c r="AJ241" s="91"/>
    </row>
    <row r="242" spans="1:38" s="98" customFormat="1" ht="21">
      <c r="A242" s="99">
        <f>Liste!A239</f>
        <v>239</v>
      </c>
      <c r="B242" s="99" t="str">
        <f>Liste!B239</f>
        <v>TM</v>
      </c>
      <c r="C242" s="100">
        <f>Liste!C239</f>
        <v>2</v>
      </c>
      <c r="D242" s="99" t="str">
        <f>Liste!D239</f>
        <v>Tarla Bitkileri</v>
      </c>
      <c r="E242" s="100" t="str">
        <f>Liste!E239</f>
        <v>Fırat ALATÜRK</v>
      </c>
      <c r="F242" s="101" t="str">
        <f>Liste!F239</f>
        <v>Pazartesi</v>
      </c>
      <c r="G242" s="102">
        <f>Liste!G239</f>
        <v>0</v>
      </c>
      <c r="H242" s="102">
        <f>Liste!H239</f>
        <v>0</v>
      </c>
      <c r="I242" s="102" t="str">
        <f>Liste!I239</f>
        <v>x</v>
      </c>
      <c r="J242" s="103" t="str">
        <f>Liste!J239</f>
        <v>x</v>
      </c>
      <c r="K242" s="104" t="str">
        <f>Liste!K239</f>
        <v>x</v>
      </c>
      <c r="L242" s="105" t="str">
        <f>Liste!L239</f>
        <v>x</v>
      </c>
      <c r="M242" s="102">
        <f>Liste!M239</f>
        <v>0</v>
      </c>
      <c r="N242" s="102">
        <f>Liste!N239</f>
        <v>0</v>
      </c>
      <c r="O242" s="102">
        <f>Liste!O239</f>
        <v>0</v>
      </c>
      <c r="P242" s="102">
        <f>Liste!P239</f>
        <v>0</v>
      </c>
      <c r="Q242" s="106">
        <f>Liste!Q239</f>
        <v>0</v>
      </c>
      <c r="R242" s="106">
        <f>Liste!R239</f>
        <v>0</v>
      </c>
      <c r="S242" s="106">
        <f>Liste!S239</f>
        <v>0</v>
      </c>
      <c r="T242" s="106">
        <f>Liste!T239</f>
        <v>0</v>
      </c>
      <c r="U242" s="106">
        <f>Liste!U239</f>
        <v>0</v>
      </c>
      <c r="V242" s="106">
        <f>Liste!V239</f>
        <v>0</v>
      </c>
      <c r="W242" s="106">
        <f>Liste!W239</f>
        <v>0</v>
      </c>
      <c r="X242" s="106">
        <f>Liste!X239</f>
        <v>0</v>
      </c>
      <c r="Y242" s="106">
        <f>Liste!Y239</f>
        <v>0</v>
      </c>
      <c r="Z242" s="106">
        <f>Liste!Z239</f>
        <v>0</v>
      </c>
      <c r="AA242" s="106">
        <f>Liste!AA239</f>
        <v>0</v>
      </c>
      <c r="AB242" s="107">
        <f>Liste!AB239</f>
        <v>6</v>
      </c>
      <c r="AC242" s="108">
        <f>Liste!AC239</f>
        <v>0</v>
      </c>
      <c r="AD242" s="109">
        <f>Liste!AD239</f>
        <v>0</v>
      </c>
      <c r="AE242" s="110">
        <f t="shared" si="3"/>
        <v>4</v>
      </c>
      <c r="AF242" s="111" t="e">
        <f>#REF!</f>
        <v>#REF!</v>
      </c>
      <c r="AG242" s="111" t="e">
        <f>#REF!</f>
        <v>#REF!</v>
      </c>
      <c r="AH242" s="111" t="e">
        <f>#REF!</f>
        <v>#REF!</v>
      </c>
      <c r="AI242" s="74"/>
      <c r="AJ242" s="91"/>
    </row>
    <row r="243" spans="1:38" s="98" customFormat="1" ht="21">
      <c r="A243" s="99">
        <f>Liste!A240</f>
        <v>236</v>
      </c>
      <c r="B243" s="99" t="str">
        <f>Liste!B240</f>
        <v>TM</v>
      </c>
      <c r="C243" s="100">
        <f>Liste!C240</f>
        <v>2</v>
      </c>
      <c r="D243" s="99" t="str">
        <f>Liste!D240</f>
        <v>İstatistik</v>
      </c>
      <c r="E243" s="100" t="str">
        <f>Liste!E240</f>
        <v>Soner YİĞİT</v>
      </c>
      <c r="F243" s="101" t="str">
        <f>Liste!F240</f>
        <v>Pazartesi</v>
      </c>
      <c r="G243" s="102">
        <f>Liste!G240</f>
        <v>0</v>
      </c>
      <c r="H243" s="102">
        <f>Liste!H240</f>
        <v>0</v>
      </c>
      <c r="I243" s="102">
        <f>Liste!I240</f>
        <v>0</v>
      </c>
      <c r="J243" s="103">
        <f>Liste!J240</f>
        <v>0</v>
      </c>
      <c r="K243" s="104">
        <f>Liste!K240</f>
        <v>0</v>
      </c>
      <c r="L243" s="105">
        <f>Liste!L240</f>
        <v>0</v>
      </c>
      <c r="M243" s="102">
        <f>Liste!M240</f>
        <v>0</v>
      </c>
      <c r="N243" s="102" t="str">
        <f>Liste!N240</f>
        <v>x</v>
      </c>
      <c r="O243" s="102" t="str">
        <f>Liste!O240</f>
        <v>x</v>
      </c>
      <c r="P243" s="102">
        <f>Liste!P240</f>
        <v>0</v>
      </c>
      <c r="Q243" s="106">
        <f>Liste!Q240</f>
        <v>0</v>
      </c>
      <c r="R243" s="106">
        <f>Liste!R240</f>
        <v>0</v>
      </c>
      <c r="S243" s="106">
        <f>Liste!S240</f>
        <v>0</v>
      </c>
      <c r="T243" s="106">
        <f>Liste!T240</f>
        <v>0</v>
      </c>
      <c r="U243" s="106">
        <f>Liste!U240</f>
        <v>0</v>
      </c>
      <c r="V243" s="106">
        <f>Liste!V240</f>
        <v>0</v>
      </c>
      <c r="W243" s="106">
        <f>Liste!W240</f>
        <v>0</v>
      </c>
      <c r="X243" s="106">
        <f>Liste!X240</f>
        <v>0</v>
      </c>
      <c r="Y243" s="106">
        <f>Liste!Y240</f>
        <v>0</v>
      </c>
      <c r="Z243" s="106">
        <f>Liste!Z240</f>
        <v>0</v>
      </c>
      <c r="AA243" s="106">
        <f>Liste!AA240</f>
        <v>0</v>
      </c>
      <c r="AB243" s="107">
        <f>Liste!AB240</f>
        <v>7</v>
      </c>
      <c r="AC243" s="108">
        <f>Liste!AC240</f>
        <v>0</v>
      </c>
      <c r="AD243" s="109">
        <f>Liste!AD240</f>
        <v>0</v>
      </c>
      <c r="AE243" s="110">
        <f t="shared" si="3"/>
        <v>5</v>
      </c>
      <c r="AF243" s="111" t="e">
        <f>#REF!</f>
        <v>#REF!</v>
      </c>
      <c r="AG243" s="111" t="e">
        <f>#REF!</f>
        <v>#REF!</v>
      </c>
      <c r="AH243" s="111" t="e">
        <f>#REF!</f>
        <v>#REF!</v>
      </c>
      <c r="AI243" s="74"/>
      <c r="AJ243" s="91"/>
    </row>
    <row r="244" spans="1:38" s="98" customFormat="1" ht="21">
      <c r="A244" s="99">
        <f>Liste!A241</f>
        <v>235</v>
      </c>
      <c r="B244" s="99" t="str">
        <f>Liste!B241</f>
        <v>TM</v>
      </c>
      <c r="C244" s="100">
        <f>Liste!C241</f>
        <v>2</v>
      </c>
      <c r="D244" s="99" t="str">
        <f>Liste!D241</f>
        <v>Dinamik</v>
      </c>
      <c r="E244" s="100" t="str">
        <f>Liste!E241</f>
        <v>Anıl ÇAY</v>
      </c>
      <c r="F244" s="101" t="str">
        <f>Liste!F241</f>
        <v>Salı</v>
      </c>
      <c r="G244" s="102">
        <f>Liste!G241</f>
        <v>0</v>
      </c>
      <c r="H244" s="102">
        <f>Liste!H241</f>
        <v>0</v>
      </c>
      <c r="I244" s="102" t="str">
        <f>Liste!I241</f>
        <v>x</v>
      </c>
      <c r="J244" s="103" t="str">
        <f>Liste!J241</f>
        <v>x</v>
      </c>
      <c r="K244" s="104">
        <f>Liste!K241</f>
        <v>0</v>
      </c>
      <c r="L244" s="105">
        <f>Liste!L241</f>
        <v>0</v>
      </c>
      <c r="M244" s="102">
        <f>Liste!M241</f>
        <v>0</v>
      </c>
      <c r="N244" s="102">
        <f>Liste!N241</f>
        <v>0</v>
      </c>
      <c r="O244" s="102">
        <f>Liste!O241</f>
        <v>0</v>
      </c>
      <c r="P244" s="102">
        <f>Liste!P241</f>
        <v>0</v>
      </c>
      <c r="Q244" s="106">
        <f>Liste!Q241</f>
        <v>0</v>
      </c>
      <c r="R244" s="106">
        <f>Liste!R241</f>
        <v>0</v>
      </c>
      <c r="S244" s="106">
        <f>Liste!S241</f>
        <v>0</v>
      </c>
      <c r="T244" s="106">
        <f>Liste!T241</f>
        <v>0</v>
      </c>
      <c r="U244" s="106">
        <f>Liste!U241</f>
        <v>0</v>
      </c>
      <c r="V244" s="106">
        <f>Liste!V241</f>
        <v>0</v>
      </c>
      <c r="W244" s="106">
        <f>Liste!W241</f>
        <v>0</v>
      </c>
      <c r="X244" s="106">
        <f>Liste!X241</f>
        <v>0</v>
      </c>
      <c r="Y244" s="106">
        <f>Liste!Y241</f>
        <v>0</v>
      </c>
      <c r="Z244" s="106">
        <f>Liste!Z241</f>
        <v>0</v>
      </c>
      <c r="AA244" s="106">
        <f>Liste!AA241</f>
        <v>0</v>
      </c>
      <c r="AB244" s="107">
        <f>Liste!AB241</f>
        <v>1</v>
      </c>
      <c r="AC244" s="108">
        <f>Liste!AC241</f>
        <v>0</v>
      </c>
      <c r="AD244" s="109">
        <f>Liste!AD241</f>
        <v>0</v>
      </c>
      <c r="AE244" s="110">
        <f t="shared" si="3"/>
        <v>1</v>
      </c>
      <c r="AF244" s="111" t="e">
        <f>#REF!</f>
        <v>#REF!</v>
      </c>
      <c r="AG244" s="111" t="e">
        <f>#REF!</f>
        <v>#REF!</v>
      </c>
      <c r="AH244" s="111" t="e">
        <f>#REF!</f>
        <v>#REF!</v>
      </c>
      <c r="AI244" s="74"/>
      <c r="AJ244" s="91"/>
    </row>
    <row r="245" spans="1:38" s="98" customFormat="1" ht="21">
      <c r="A245" s="99">
        <f>Liste!A242</f>
        <v>231</v>
      </c>
      <c r="B245" s="99" t="str">
        <f>Liste!B242</f>
        <v>TM</v>
      </c>
      <c r="C245" s="100">
        <f>Liste!C242</f>
        <v>2</v>
      </c>
      <c r="D245" s="99" t="str">
        <f>Liste!D242</f>
        <v>Bahçe Bitkileri</v>
      </c>
      <c r="E245" s="100" t="str">
        <f>Liste!E242</f>
        <v>Neslihan EKİNCİ</v>
      </c>
      <c r="F245" s="101" t="str">
        <f>Liste!F242</f>
        <v>Salı</v>
      </c>
      <c r="G245" s="102">
        <f>Liste!G242</f>
        <v>0</v>
      </c>
      <c r="H245" s="102">
        <f>Liste!H242</f>
        <v>0</v>
      </c>
      <c r="I245" s="102">
        <f>Liste!I242</f>
        <v>0</v>
      </c>
      <c r="J245" s="103">
        <f>Liste!J242</f>
        <v>0</v>
      </c>
      <c r="K245" s="104">
        <f>Liste!K242</f>
        <v>0</v>
      </c>
      <c r="L245" s="105" t="str">
        <f>Liste!L242</f>
        <v>x</v>
      </c>
      <c r="M245" s="102" t="str">
        <f>Liste!M242</f>
        <v>x</v>
      </c>
      <c r="N245" s="102" t="str">
        <f>Liste!N242</f>
        <v>x</v>
      </c>
      <c r="O245" s="102" t="str">
        <f>Liste!O242</f>
        <v>x</v>
      </c>
      <c r="P245" s="102">
        <f>Liste!P242</f>
        <v>0</v>
      </c>
      <c r="Q245" s="106">
        <f>Liste!Q242</f>
        <v>0</v>
      </c>
      <c r="R245" s="106">
        <f>Liste!R242</f>
        <v>0</v>
      </c>
      <c r="S245" s="106">
        <f>Liste!S242</f>
        <v>0</v>
      </c>
      <c r="T245" s="106">
        <f>Liste!T242</f>
        <v>0</v>
      </c>
      <c r="U245" s="106">
        <f>Liste!U242</f>
        <v>0</v>
      </c>
      <c r="V245" s="106">
        <f>Liste!V242</f>
        <v>0</v>
      </c>
      <c r="W245" s="106">
        <f>Liste!W242</f>
        <v>0</v>
      </c>
      <c r="X245" s="106">
        <f>Liste!X242</f>
        <v>0</v>
      </c>
      <c r="Y245" s="106">
        <f>Liste!Y242</f>
        <v>0</v>
      </c>
      <c r="Z245" s="106">
        <f>Liste!Z242</f>
        <v>0</v>
      </c>
      <c r="AA245" s="106">
        <f>Liste!AA242</f>
        <v>0</v>
      </c>
      <c r="AB245" s="107">
        <f>Liste!AB242</f>
        <v>5</v>
      </c>
      <c r="AC245" s="108">
        <f>Liste!AC242</f>
        <v>0</v>
      </c>
      <c r="AD245" s="109">
        <f>Liste!AD242</f>
        <v>0</v>
      </c>
      <c r="AE245" s="110">
        <f t="shared" si="3"/>
        <v>3</v>
      </c>
      <c r="AF245" s="111" t="e">
        <f>#REF!</f>
        <v>#REF!</v>
      </c>
      <c r="AG245" s="111" t="e">
        <f>#REF!</f>
        <v>#REF!</v>
      </c>
      <c r="AH245" s="111" t="e">
        <f>#REF!</f>
        <v>#REF!</v>
      </c>
      <c r="AI245" s="74"/>
      <c r="AJ245" s="91"/>
    </row>
    <row r="246" spans="1:38" s="98" customFormat="1" ht="21">
      <c r="A246" s="99">
        <f>Liste!A243</f>
        <v>237</v>
      </c>
      <c r="B246" s="99" t="str">
        <f>Liste!B243</f>
        <v>TM</v>
      </c>
      <c r="C246" s="100">
        <f>Liste!C243</f>
        <v>2</v>
      </c>
      <c r="D246" s="99" t="str">
        <f>Liste!D243</f>
        <v xml:space="preserve">Ölçme Kontrol Otomasyon </v>
      </c>
      <c r="E246" s="100" t="str">
        <f>Liste!E243</f>
        <v>Arda AYDIN</v>
      </c>
      <c r="F246" s="101" t="str">
        <f>Liste!F243</f>
        <v>Çarşamba</v>
      </c>
      <c r="G246" s="102">
        <f>Liste!G243</f>
        <v>0</v>
      </c>
      <c r="H246" s="102">
        <f>Liste!H243</f>
        <v>0</v>
      </c>
      <c r="I246" s="102" t="str">
        <f>Liste!I243</f>
        <v>x</v>
      </c>
      <c r="J246" s="103" t="str">
        <f>Liste!J243</f>
        <v>x</v>
      </c>
      <c r="K246" s="104">
        <f>Liste!K243</f>
        <v>0</v>
      </c>
      <c r="L246" s="105">
        <f>Liste!L243</f>
        <v>0</v>
      </c>
      <c r="M246" s="102">
        <f>Liste!M243</f>
        <v>0</v>
      </c>
      <c r="N246" s="102">
        <f>Liste!N243</f>
        <v>0</v>
      </c>
      <c r="O246" s="102">
        <f>Liste!O243</f>
        <v>0</v>
      </c>
      <c r="P246" s="102">
        <f>Liste!P243</f>
        <v>0</v>
      </c>
      <c r="Q246" s="106">
        <f>Liste!Q243</f>
        <v>0</v>
      </c>
      <c r="R246" s="106">
        <f>Liste!R243</f>
        <v>0</v>
      </c>
      <c r="S246" s="106">
        <f>Liste!S243</f>
        <v>0</v>
      </c>
      <c r="T246" s="106">
        <f>Liste!T243</f>
        <v>0</v>
      </c>
      <c r="U246" s="106">
        <f>Liste!U243</f>
        <v>0</v>
      </c>
      <c r="V246" s="106">
        <f>Liste!V243</f>
        <v>0</v>
      </c>
      <c r="W246" s="106">
        <f>Liste!W243</f>
        <v>0</v>
      </c>
      <c r="X246" s="106">
        <f>Liste!X243</f>
        <v>0</v>
      </c>
      <c r="Y246" s="106">
        <f>Liste!Y243</f>
        <v>0</v>
      </c>
      <c r="Z246" s="106">
        <f>Liste!Z243</f>
        <v>0</v>
      </c>
      <c r="AA246" s="106">
        <f>Liste!AA243</f>
        <v>0</v>
      </c>
      <c r="AB246" s="107">
        <f>Liste!AB243</f>
        <v>1</v>
      </c>
      <c r="AC246" s="108">
        <f>Liste!AC243</f>
        <v>0</v>
      </c>
      <c r="AD246" s="109">
        <f>Liste!AD243</f>
        <v>0</v>
      </c>
      <c r="AE246" s="110">
        <f t="shared" si="3"/>
        <v>1</v>
      </c>
      <c r="AF246" s="111" t="e">
        <f>#REF!</f>
        <v>#REF!</v>
      </c>
      <c r="AG246" s="111" t="e">
        <f>#REF!</f>
        <v>#REF!</v>
      </c>
      <c r="AH246" s="111" t="e">
        <f>#REF!</f>
        <v>#REF!</v>
      </c>
      <c r="AI246" s="74"/>
      <c r="AJ246" s="91"/>
    </row>
    <row r="247" spans="1:38" s="112" customFormat="1" ht="21">
      <c r="A247" s="99">
        <f>Liste!A244</f>
        <v>234</v>
      </c>
      <c r="B247" s="99" t="str">
        <f>Liste!B244</f>
        <v>TM</v>
      </c>
      <c r="C247" s="100">
        <f>Liste!C244</f>
        <v>2</v>
      </c>
      <c r="D247" s="99" t="str">
        <f>Liste!D244</f>
        <v>Bitki Koruma</v>
      </c>
      <c r="E247" s="100" t="str">
        <f>Liste!E244</f>
        <v>Ahmet ULUDAĞ - Çiğdem GÖZEL</v>
      </c>
      <c r="F247" s="101" t="str">
        <f>Liste!F244</f>
        <v>Çarşamba</v>
      </c>
      <c r="G247" s="102">
        <f>Liste!G244</f>
        <v>0</v>
      </c>
      <c r="H247" s="102">
        <f>Liste!H244</f>
        <v>0</v>
      </c>
      <c r="I247" s="102">
        <f>Liste!I244</f>
        <v>0</v>
      </c>
      <c r="J247" s="103">
        <f>Liste!J244</f>
        <v>0</v>
      </c>
      <c r="K247" s="104">
        <f>Liste!K244</f>
        <v>0</v>
      </c>
      <c r="L247" s="105" t="str">
        <f>Liste!L244</f>
        <v>x</v>
      </c>
      <c r="M247" s="102" t="str">
        <f>Liste!M244</f>
        <v>x</v>
      </c>
      <c r="N247" s="102" t="str">
        <f>Liste!N244</f>
        <v>x</v>
      </c>
      <c r="O247" s="102" t="str">
        <f>Liste!O244</f>
        <v>x</v>
      </c>
      <c r="P247" s="102">
        <f>Liste!P244</f>
        <v>0</v>
      </c>
      <c r="Q247" s="106">
        <f>Liste!Q244</f>
        <v>0</v>
      </c>
      <c r="R247" s="106">
        <f>Liste!R244</f>
        <v>0</v>
      </c>
      <c r="S247" s="106">
        <f>Liste!S244</f>
        <v>0</v>
      </c>
      <c r="T247" s="106">
        <f>Liste!T244</f>
        <v>0</v>
      </c>
      <c r="U247" s="106">
        <f>Liste!U244</f>
        <v>0</v>
      </c>
      <c r="V247" s="106">
        <f>Liste!V244</f>
        <v>0</v>
      </c>
      <c r="W247" s="106">
        <f>Liste!W244</f>
        <v>0</v>
      </c>
      <c r="X247" s="106">
        <f>Liste!X244</f>
        <v>0</v>
      </c>
      <c r="Y247" s="106">
        <f>Liste!Y244</f>
        <v>0</v>
      </c>
      <c r="Z247" s="106">
        <f>Liste!Z244</f>
        <v>0</v>
      </c>
      <c r="AA247" s="106">
        <f>Liste!AA244</f>
        <v>0</v>
      </c>
      <c r="AB247" s="107">
        <f>Liste!AB244</f>
        <v>3</v>
      </c>
      <c r="AC247" s="108">
        <f>Liste!AC244</f>
        <v>0</v>
      </c>
      <c r="AD247" s="109">
        <f>Liste!AD244</f>
        <v>0</v>
      </c>
      <c r="AE247" s="110">
        <f t="shared" si="3"/>
        <v>3</v>
      </c>
      <c r="AF247" s="111" t="e">
        <f>#REF!</f>
        <v>#REF!</v>
      </c>
      <c r="AG247" s="111" t="e">
        <f>#REF!</f>
        <v>#REF!</v>
      </c>
      <c r="AH247" s="111" t="e">
        <f>#REF!</f>
        <v>#REF!</v>
      </c>
      <c r="AI247" s="74"/>
      <c r="AJ247" s="91"/>
      <c r="AK247" s="98"/>
      <c r="AL247" s="98"/>
    </row>
    <row r="248" spans="1:38" s="112" customFormat="1" ht="28">
      <c r="A248" s="99">
        <f>Liste!A245</f>
        <v>232</v>
      </c>
      <c r="B248" s="99" t="str">
        <f>Liste!B245</f>
        <v>TM</v>
      </c>
      <c r="C248" s="100">
        <f>Liste!C245</f>
        <v>2</v>
      </c>
      <c r="D248" s="99" t="str">
        <f>Liste!D245</f>
        <v>Bilgisayar Destekli  Tasarım 2 - Çizim</v>
      </c>
      <c r="E248" s="100" t="str">
        <f>Liste!E245</f>
        <v>Habip KOCABIYIK</v>
      </c>
      <c r="F248" s="101" t="str">
        <f>Liste!F245</f>
        <v>Perşembe</v>
      </c>
      <c r="G248" s="102">
        <f>Liste!G245</f>
        <v>0</v>
      </c>
      <c r="H248" s="102">
        <f>Liste!H245</f>
        <v>0</v>
      </c>
      <c r="I248" s="102" t="str">
        <f>Liste!I245</f>
        <v>x</v>
      </c>
      <c r="J248" s="103" t="str">
        <f>Liste!J245</f>
        <v>x</v>
      </c>
      <c r="K248" s="104" t="str">
        <f>Liste!K245</f>
        <v>x</v>
      </c>
      <c r="L248" s="105">
        <f>Liste!L245</f>
        <v>0</v>
      </c>
      <c r="M248" s="102">
        <f>Liste!M245</f>
        <v>0</v>
      </c>
      <c r="N248" s="102">
        <f>Liste!N245</f>
        <v>0</v>
      </c>
      <c r="O248" s="102">
        <f>Liste!O245</f>
        <v>0</v>
      </c>
      <c r="P248" s="102">
        <f>Liste!P245</f>
        <v>0</v>
      </c>
      <c r="Q248" s="106">
        <f>Liste!Q245</f>
        <v>0</v>
      </c>
      <c r="R248" s="106">
        <f>Liste!R245</f>
        <v>0</v>
      </c>
      <c r="S248" s="106">
        <f>Liste!S245</f>
        <v>0</v>
      </c>
      <c r="T248" s="106">
        <f>Liste!T245</f>
        <v>0</v>
      </c>
      <c r="U248" s="106">
        <f>Liste!U245</f>
        <v>0</v>
      </c>
      <c r="V248" s="106">
        <f>Liste!V245</f>
        <v>0</v>
      </c>
      <c r="W248" s="106">
        <f>Liste!W245</f>
        <v>0</v>
      </c>
      <c r="X248" s="106">
        <f>Liste!X245</f>
        <v>0</v>
      </c>
      <c r="Y248" s="106">
        <f>Liste!Y245</f>
        <v>0</v>
      </c>
      <c r="Z248" s="106">
        <f>Liste!Z245</f>
        <v>0</v>
      </c>
      <c r="AA248" s="106">
        <f>Liste!AA245</f>
        <v>0</v>
      </c>
      <c r="AB248" s="107">
        <f>Liste!AB245</f>
        <v>1</v>
      </c>
      <c r="AC248" s="108">
        <f>Liste!AC245</f>
        <v>0</v>
      </c>
      <c r="AD248" s="109">
        <f>Liste!AD245</f>
        <v>0</v>
      </c>
      <c r="AE248" s="110">
        <f t="shared" si="3"/>
        <v>1</v>
      </c>
      <c r="AF248" s="111" t="e">
        <f>#REF!</f>
        <v>#REF!</v>
      </c>
      <c r="AG248" s="111" t="e">
        <f>#REF!</f>
        <v>#REF!</v>
      </c>
      <c r="AH248" s="111" t="e">
        <f>#REF!</f>
        <v>#REF!</v>
      </c>
      <c r="AI248" s="74"/>
      <c r="AJ248" s="91"/>
      <c r="AK248" s="98"/>
      <c r="AL248" s="98"/>
    </row>
    <row r="249" spans="1:38" s="112" customFormat="1" ht="21">
      <c r="A249" s="99">
        <f>Liste!A246</f>
        <v>233</v>
      </c>
      <c r="B249" s="99" t="str">
        <f>Liste!B246</f>
        <v>TM</v>
      </c>
      <c r="C249" s="100">
        <f>Liste!C246</f>
        <v>2</v>
      </c>
      <c r="D249" s="99" t="str">
        <f>Liste!D246</f>
        <v>Bilgisayar destekli Çizim</v>
      </c>
      <c r="E249" s="100" t="str">
        <f>Liste!E246</f>
        <v>Habip KOCABIYIK</v>
      </c>
      <c r="F249" s="101" t="str">
        <f>Liste!F246</f>
        <v>Perşembe</v>
      </c>
      <c r="G249" s="102">
        <f>Liste!G246</f>
        <v>0</v>
      </c>
      <c r="H249" s="102">
        <f>Liste!H246</f>
        <v>0</v>
      </c>
      <c r="I249" s="102">
        <f>Liste!I246</f>
        <v>0</v>
      </c>
      <c r="J249" s="103">
        <f>Liste!J246</f>
        <v>0</v>
      </c>
      <c r="K249" s="104">
        <f>Liste!K246</f>
        <v>0</v>
      </c>
      <c r="L249" s="105">
        <f>Liste!L246</f>
        <v>0</v>
      </c>
      <c r="M249" s="102" t="str">
        <f>Liste!M246</f>
        <v>x</v>
      </c>
      <c r="N249" s="102" t="str">
        <f>Liste!N246</f>
        <v>x</v>
      </c>
      <c r="O249" s="102" t="str">
        <f>Liste!O246</f>
        <v>x</v>
      </c>
      <c r="P249" s="102">
        <f>Liste!P246</f>
        <v>0</v>
      </c>
      <c r="Q249" s="106">
        <f>Liste!Q246</f>
        <v>0</v>
      </c>
      <c r="R249" s="106">
        <f>Liste!R246</f>
        <v>0</v>
      </c>
      <c r="S249" s="106">
        <f>Liste!S246</f>
        <v>0</v>
      </c>
      <c r="T249" s="106">
        <f>Liste!T246</f>
        <v>0</v>
      </c>
      <c r="U249" s="106">
        <f>Liste!U246</f>
        <v>0</v>
      </c>
      <c r="V249" s="106">
        <f>Liste!V246</f>
        <v>0</v>
      </c>
      <c r="W249" s="106">
        <f>Liste!W246</f>
        <v>0</v>
      </c>
      <c r="X249" s="106">
        <f>Liste!X246</f>
        <v>0</v>
      </c>
      <c r="Y249" s="106">
        <f>Liste!Y246</f>
        <v>0</v>
      </c>
      <c r="Z249" s="106">
        <f>Liste!Z246</f>
        <v>0</v>
      </c>
      <c r="AA249" s="106">
        <f>Liste!AA246</f>
        <v>0</v>
      </c>
      <c r="AB249" s="107">
        <f>Liste!AB246</f>
        <v>1</v>
      </c>
      <c r="AC249" s="108">
        <f>Liste!AC246</f>
        <v>0</v>
      </c>
      <c r="AD249" s="109">
        <f>Liste!AD246</f>
        <v>0</v>
      </c>
      <c r="AE249" s="110">
        <f t="shared" si="3"/>
        <v>1</v>
      </c>
      <c r="AF249" s="111" t="e">
        <f>#REF!</f>
        <v>#REF!</v>
      </c>
      <c r="AG249" s="111" t="e">
        <f>#REF!</f>
        <v>#REF!</v>
      </c>
      <c r="AH249" s="111" t="e">
        <f>#REF!</f>
        <v>#REF!</v>
      </c>
      <c r="AI249" s="74"/>
      <c r="AJ249" s="91"/>
      <c r="AK249" s="98"/>
      <c r="AL249" s="98"/>
    </row>
    <row r="250" spans="1:38" s="112" customFormat="1" ht="21">
      <c r="A250" s="99">
        <f>Liste!A247</f>
        <v>238</v>
      </c>
      <c r="B250" s="99" t="str">
        <f>Liste!B247</f>
        <v>TM</v>
      </c>
      <c r="C250" s="100">
        <f>Liste!C247</f>
        <v>2</v>
      </c>
      <c r="D250" s="99" t="str">
        <f>Liste!D247</f>
        <v>Sayısal Analiz</v>
      </c>
      <c r="E250" s="100" t="str">
        <f>Liste!E247</f>
        <v>Erdoğan ÜNLÜ</v>
      </c>
      <c r="F250" s="101" t="str">
        <f>Liste!F247</f>
        <v>AÇILMIYOR</v>
      </c>
      <c r="G250" s="102" t="str">
        <f>Liste!G247</f>
        <v>x</v>
      </c>
      <c r="H250" s="102" t="str">
        <f>Liste!H247</f>
        <v>x</v>
      </c>
      <c r="I250" s="102" t="str">
        <f>Liste!I247</f>
        <v>x</v>
      </c>
      <c r="J250" s="103">
        <f>Liste!J247</f>
        <v>0</v>
      </c>
      <c r="K250" s="104">
        <f>Liste!K247</f>
        <v>0</v>
      </c>
      <c r="L250" s="105">
        <f>Liste!L247</f>
        <v>0</v>
      </c>
      <c r="M250" s="102">
        <f>Liste!M247</f>
        <v>0</v>
      </c>
      <c r="N250" s="102">
        <f>Liste!N247</f>
        <v>0</v>
      </c>
      <c r="O250" s="102">
        <f>Liste!O247</f>
        <v>0</v>
      </c>
      <c r="P250" s="102">
        <f>Liste!P247</f>
        <v>0</v>
      </c>
      <c r="Q250" s="106">
        <f>Liste!Q247</f>
        <v>0</v>
      </c>
      <c r="R250" s="106">
        <f>Liste!R247</f>
        <v>0</v>
      </c>
      <c r="S250" s="106">
        <f>Liste!S247</f>
        <v>0</v>
      </c>
      <c r="T250" s="106">
        <f>Liste!T247</f>
        <v>0</v>
      </c>
      <c r="U250" s="106">
        <f>Liste!U247</f>
        <v>0</v>
      </c>
      <c r="V250" s="106">
        <f>Liste!V247</f>
        <v>0</v>
      </c>
      <c r="W250" s="106">
        <f>Liste!W247</f>
        <v>0</v>
      </c>
      <c r="X250" s="106">
        <f>Liste!X247</f>
        <v>0</v>
      </c>
      <c r="Y250" s="106">
        <f>Liste!Y247</f>
        <v>0</v>
      </c>
      <c r="Z250" s="106">
        <f>Liste!Z247</f>
        <v>0</v>
      </c>
      <c r="AA250" s="106">
        <f>Liste!AA247</f>
        <v>0</v>
      </c>
      <c r="AB250" s="107">
        <f>Liste!AB247</f>
        <v>1</v>
      </c>
      <c r="AC250" s="108">
        <f>Liste!AC247</f>
        <v>0</v>
      </c>
      <c r="AD250" s="109">
        <f>Liste!AD247</f>
        <v>0</v>
      </c>
      <c r="AE250" s="110">
        <f t="shared" si="3"/>
        <v>1</v>
      </c>
      <c r="AF250" s="111" t="e">
        <f>#REF!</f>
        <v>#REF!</v>
      </c>
      <c r="AG250" s="111" t="e">
        <f>#REF!</f>
        <v>#REF!</v>
      </c>
      <c r="AH250" s="111" t="e">
        <f>#REF!</f>
        <v>#REF!</v>
      </c>
      <c r="AI250" s="74"/>
      <c r="AJ250" s="91"/>
      <c r="AK250" s="98"/>
      <c r="AL250" s="98"/>
    </row>
    <row r="251" spans="1:38" s="112" customFormat="1" ht="28">
      <c r="A251" s="99">
        <f>Liste!A248</f>
        <v>241</v>
      </c>
      <c r="B251" s="99" t="str">
        <f>Liste!B248</f>
        <v>TM</v>
      </c>
      <c r="C251" s="100">
        <f>Liste!C248</f>
        <v>3</v>
      </c>
      <c r="D251" s="99" t="str">
        <f>Liste!D248</f>
        <v>Bitki Koruma Makinaları ve Teknolojileri</v>
      </c>
      <c r="E251" s="100" t="str">
        <f>Liste!E248</f>
        <v>Sakine ÖZPINAR</v>
      </c>
      <c r="F251" s="101" t="str">
        <f>Liste!F248</f>
        <v>Pazartesi</v>
      </c>
      <c r="G251" s="102" t="str">
        <f>Liste!G248</f>
        <v>x</v>
      </c>
      <c r="H251" s="102" t="str">
        <f>Liste!H248</f>
        <v>x</v>
      </c>
      <c r="I251" s="102" t="str">
        <f>Liste!I248</f>
        <v>x</v>
      </c>
      <c r="J251" s="103">
        <f>Liste!J248</f>
        <v>0</v>
      </c>
      <c r="K251" s="104">
        <f>Liste!K248</f>
        <v>0</v>
      </c>
      <c r="L251" s="105">
        <f>Liste!L248</f>
        <v>0</v>
      </c>
      <c r="M251" s="102">
        <f>Liste!M248</f>
        <v>0</v>
      </c>
      <c r="N251" s="102">
        <f>Liste!N248</f>
        <v>0</v>
      </c>
      <c r="O251" s="102">
        <f>Liste!O248</f>
        <v>0</v>
      </c>
      <c r="P251" s="102">
        <f>Liste!P248</f>
        <v>0</v>
      </c>
      <c r="Q251" s="106">
        <f>Liste!Q248</f>
        <v>0</v>
      </c>
      <c r="R251" s="106">
        <f>Liste!R248</f>
        <v>0</v>
      </c>
      <c r="S251" s="106">
        <f>Liste!S248</f>
        <v>0</v>
      </c>
      <c r="T251" s="106">
        <f>Liste!T248</f>
        <v>0</v>
      </c>
      <c r="U251" s="106">
        <f>Liste!U248</f>
        <v>0</v>
      </c>
      <c r="V251" s="106">
        <f>Liste!V248</f>
        <v>0</v>
      </c>
      <c r="W251" s="106">
        <f>Liste!W248</f>
        <v>0</v>
      </c>
      <c r="X251" s="106">
        <f>Liste!X248</f>
        <v>0</v>
      </c>
      <c r="Y251" s="106">
        <f>Liste!Y248</f>
        <v>0</v>
      </c>
      <c r="Z251" s="106">
        <f>Liste!Z248</f>
        <v>0</v>
      </c>
      <c r="AA251" s="106">
        <f>Liste!AA248</f>
        <v>0</v>
      </c>
      <c r="AB251" s="107">
        <f>Liste!AB248</f>
        <v>1</v>
      </c>
      <c r="AC251" s="108">
        <f>Liste!AC248</f>
        <v>0</v>
      </c>
      <c r="AD251" s="109">
        <f>Liste!AD248</f>
        <v>0</v>
      </c>
      <c r="AE251" s="110">
        <f t="shared" si="3"/>
        <v>1</v>
      </c>
      <c r="AF251" s="111" t="e">
        <f>#REF!</f>
        <v>#REF!</v>
      </c>
      <c r="AG251" s="111" t="e">
        <f>#REF!</f>
        <v>#REF!</v>
      </c>
      <c r="AH251" s="111" t="e">
        <f>#REF!</f>
        <v>#REF!</v>
      </c>
      <c r="AI251" s="74"/>
      <c r="AJ251" s="91"/>
      <c r="AK251" s="98"/>
      <c r="AL251" s="98"/>
    </row>
    <row r="252" spans="1:38" s="112" customFormat="1" ht="21">
      <c r="A252" s="99">
        <f>Liste!A249</f>
        <v>244</v>
      </c>
      <c r="B252" s="99" t="str">
        <f>Liste!B249</f>
        <v>TM</v>
      </c>
      <c r="C252" s="100">
        <f>Liste!C249</f>
        <v>3</v>
      </c>
      <c r="D252" s="99" t="str">
        <f>Liste!D249</f>
        <v>Elektrik ve Elektro.Tem.İlk.</v>
      </c>
      <c r="E252" s="100" t="str">
        <f>Liste!E249</f>
        <v>Seçkin ÖZCAN</v>
      </c>
      <c r="F252" s="101" t="str">
        <f>Liste!F249</f>
        <v>Pazartesi</v>
      </c>
      <c r="G252" s="102">
        <f>Liste!G249</f>
        <v>0</v>
      </c>
      <c r="H252" s="102">
        <f>Liste!H249</f>
        <v>0</v>
      </c>
      <c r="I252" s="102">
        <f>Liste!I249</f>
        <v>0</v>
      </c>
      <c r="J252" s="103">
        <f>Liste!J249</f>
        <v>0</v>
      </c>
      <c r="K252" s="104">
        <f>Liste!K249</f>
        <v>0</v>
      </c>
      <c r="L252" s="105" t="str">
        <f>Liste!L249</f>
        <v>x</v>
      </c>
      <c r="M252" s="102" t="str">
        <f>Liste!M249</f>
        <v>x</v>
      </c>
      <c r="N252" s="102" t="str">
        <f>Liste!N249</f>
        <v>x</v>
      </c>
      <c r="O252" s="102">
        <f>Liste!O249</f>
        <v>0</v>
      </c>
      <c r="P252" s="102">
        <f>Liste!P249</f>
        <v>0</v>
      </c>
      <c r="Q252" s="106">
        <f>Liste!Q249</f>
        <v>0</v>
      </c>
      <c r="R252" s="106">
        <f>Liste!R249</f>
        <v>0</v>
      </c>
      <c r="S252" s="106">
        <f>Liste!S249</f>
        <v>0</v>
      </c>
      <c r="T252" s="106">
        <f>Liste!T249</f>
        <v>0</v>
      </c>
      <c r="U252" s="106">
        <f>Liste!U249</f>
        <v>0</v>
      </c>
      <c r="V252" s="106">
        <f>Liste!V249</f>
        <v>0</v>
      </c>
      <c r="W252" s="106">
        <f>Liste!W249</f>
        <v>0</v>
      </c>
      <c r="X252" s="106">
        <f>Liste!X249</f>
        <v>0</v>
      </c>
      <c r="Y252" s="106">
        <f>Liste!Y249</f>
        <v>0</v>
      </c>
      <c r="Z252" s="106">
        <f>Liste!Z249</f>
        <v>0</v>
      </c>
      <c r="AA252" s="106">
        <f>Liste!AA249</f>
        <v>0</v>
      </c>
      <c r="AB252" s="107">
        <f>Liste!AB249</f>
        <v>2</v>
      </c>
      <c r="AC252" s="108">
        <f>Liste!AC249</f>
        <v>0</v>
      </c>
      <c r="AD252" s="109">
        <f>Liste!AD249</f>
        <v>0</v>
      </c>
      <c r="AE252" s="110">
        <f t="shared" si="3"/>
        <v>1</v>
      </c>
      <c r="AF252" s="111" t="e">
        <f>#REF!</f>
        <v>#REF!</v>
      </c>
      <c r="AG252" s="111" t="e">
        <f>#REF!</f>
        <v>#REF!</v>
      </c>
      <c r="AH252" s="111" t="e">
        <f>#REF!</f>
        <v>#REF!</v>
      </c>
      <c r="AI252" s="74"/>
      <c r="AJ252" s="91"/>
      <c r="AK252" s="98"/>
      <c r="AL252" s="98"/>
    </row>
    <row r="253" spans="1:38" s="112" customFormat="1" ht="21">
      <c r="A253" s="99">
        <f>Liste!A250</f>
        <v>240</v>
      </c>
      <c r="B253" s="99" t="str">
        <f>Liste!B250</f>
        <v>TM</v>
      </c>
      <c r="C253" s="100">
        <f>Liste!C250</f>
        <v>3</v>
      </c>
      <c r="D253" s="99" t="str">
        <f>Liste!D250</f>
        <v xml:space="preserve">Bilgisayar Programlamaya Giriş </v>
      </c>
      <c r="E253" s="100" t="str">
        <f>Liste!E250</f>
        <v>Arda AYDIN</v>
      </c>
      <c r="F253" s="101" t="str">
        <f>Liste!F250</f>
        <v>Salı</v>
      </c>
      <c r="G253" s="102">
        <f>Liste!G250</f>
        <v>0</v>
      </c>
      <c r="H253" s="102">
        <f>Liste!H250</f>
        <v>0</v>
      </c>
      <c r="I253" s="102" t="str">
        <f>Liste!I250</f>
        <v>x</v>
      </c>
      <c r="J253" s="103" t="str">
        <f>Liste!J250</f>
        <v>x</v>
      </c>
      <c r="K253" s="104" t="str">
        <f>Liste!K250</f>
        <v>x</v>
      </c>
      <c r="L253" s="105">
        <f>Liste!L250</f>
        <v>0</v>
      </c>
      <c r="M253" s="102">
        <f>Liste!M250</f>
        <v>0</v>
      </c>
      <c r="N253" s="102">
        <f>Liste!N250</f>
        <v>0</v>
      </c>
      <c r="O253" s="102">
        <f>Liste!O250</f>
        <v>0</v>
      </c>
      <c r="P253" s="102">
        <f>Liste!P250</f>
        <v>0</v>
      </c>
      <c r="Q253" s="106">
        <f>Liste!Q250</f>
        <v>0</v>
      </c>
      <c r="R253" s="106">
        <f>Liste!R250</f>
        <v>0</v>
      </c>
      <c r="S253" s="106">
        <f>Liste!S250</f>
        <v>0</v>
      </c>
      <c r="T253" s="106">
        <f>Liste!T250</f>
        <v>0</v>
      </c>
      <c r="U253" s="106">
        <f>Liste!U250</f>
        <v>0</v>
      </c>
      <c r="V253" s="106">
        <f>Liste!V250</f>
        <v>0</v>
      </c>
      <c r="W253" s="106">
        <f>Liste!W250</f>
        <v>0</v>
      </c>
      <c r="X253" s="106">
        <f>Liste!X250</f>
        <v>0</v>
      </c>
      <c r="Y253" s="106">
        <f>Liste!Y250</f>
        <v>0</v>
      </c>
      <c r="Z253" s="106">
        <f>Liste!Z250</f>
        <v>0</v>
      </c>
      <c r="AA253" s="106">
        <f>Liste!AA250</f>
        <v>0</v>
      </c>
      <c r="AB253" s="107">
        <f>Liste!AB250</f>
        <v>1</v>
      </c>
      <c r="AC253" s="108">
        <f>Liste!AC250</f>
        <v>0</v>
      </c>
      <c r="AD253" s="109">
        <f>Liste!AD250</f>
        <v>0</v>
      </c>
      <c r="AE253" s="110">
        <f t="shared" si="3"/>
        <v>1</v>
      </c>
      <c r="AF253" s="111" t="e">
        <f>#REF!</f>
        <v>#REF!</v>
      </c>
      <c r="AG253" s="111" t="e">
        <f>#REF!</f>
        <v>#REF!</v>
      </c>
      <c r="AH253" s="111" t="e">
        <f>#REF!</f>
        <v>#REF!</v>
      </c>
      <c r="AI253" s="74"/>
      <c r="AJ253" s="91"/>
      <c r="AK253" s="98"/>
      <c r="AL253" s="98"/>
    </row>
    <row r="254" spans="1:38" s="112" customFormat="1" ht="28">
      <c r="A254" s="99">
        <f>Liste!A251</f>
        <v>245</v>
      </c>
      <c r="B254" s="99" t="str">
        <f>Liste!B251</f>
        <v>TM</v>
      </c>
      <c r="C254" s="100">
        <f>Liste!C251</f>
        <v>3</v>
      </c>
      <c r="D254" s="99" t="str">
        <f>Liste!D251</f>
        <v>İmalat Yöntemleri ve Takım Tezgahları</v>
      </c>
      <c r="E254" s="100" t="str">
        <f>Liste!E251</f>
        <v>Burak Büyükcan</v>
      </c>
      <c r="F254" s="101" t="str">
        <f>Liste!F251</f>
        <v>Salı</v>
      </c>
      <c r="G254" s="102">
        <f>Liste!G251</f>
        <v>0</v>
      </c>
      <c r="H254" s="102">
        <f>Liste!H251</f>
        <v>0</v>
      </c>
      <c r="I254" s="102">
        <f>Liste!I251</f>
        <v>0</v>
      </c>
      <c r="J254" s="103">
        <f>Liste!J251</f>
        <v>0</v>
      </c>
      <c r="K254" s="104">
        <f>Liste!K251</f>
        <v>0</v>
      </c>
      <c r="L254" s="105">
        <f>Liste!L251</f>
        <v>0</v>
      </c>
      <c r="M254" s="102" t="str">
        <f>Liste!M251</f>
        <v>x</v>
      </c>
      <c r="N254" s="102" t="str">
        <f>Liste!N251</f>
        <v>x</v>
      </c>
      <c r="O254" s="102" t="str">
        <f>Liste!O251</f>
        <v>x</v>
      </c>
      <c r="P254" s="102">
        <f>Liste!P251</f>
        <v>0</v>
      </c>
      <c r="Q254" s="106">
        <f>Liste!Q251</f>
        <v>0</v>
      </c>
      <c r="R254" s="106">
        <f>Liste!R251</f>
        <v>0</v>
      </c>
      <c r="S254" s="106">
        <f>Liste!S251</f>
        <v>0</v>
      </c>
      <c r="T254" s="106">
        <f>Liste!T251</f>
        <v>0</v>
      </c>
      <c r="U254" s="106">
        <f>Liste!U251</f>
        <v>0</v>
      </c>
      <c r="V254" s="106">
        <f>Liste!V251</f>
        <v>0</v>
      </c>
      <c r="W254" s="106">
        <f>Liste!W251</f>
        <v>0</v>
      </c>
      <c r="X254" s="106">
        <f>Liste!X251</f>
        <v>0</v>
      </c>
      <c r="Y254" s="106">
        <f>Liste!Y251</f>
        <v>0</v>
      </c>
      <c r="Z254" s="106">
        <f>Liste!Z251</f>
        <v>0</v>
      </c>
      <c r="AA254" s="106">
        <f>Liste!AA251</f>
        <v>0</v>
      </c>
      <c r="AB254" s="107">
        <f>Liste!AB251</f>
        <v>1</v>
      </c>
      <c r="AC254" s="108">
        <f>Liste!AC251</f>
        <v>0</v>
      </c>
      <c r="AD254" s="109">
        <f>Liste!AD251</f>
        <v>0</v>
      </c>
      <c r="AE254" s="110">
        <f t="shared" si="3"/>
        <v>1</v>
      </c>
      <c r="AF254" s="111" t="e">
        <f>#REF!</f>
        <v>#REF!</v>
      </c>
      <c r="AG254" s="111" t="e">
        <f>#REF!</f>
        <v>#REF!</v>
      </c>
      <c r="AH254" s="111" t="e">
        <f>#REF!</f>
        <v>#REF!</v>
      </c>
      <c r="AI254" s="74"/>
      <c r="AJ254" s="91"/>
      <c r="AK254" s="98"/>
      <c r="AL254" s="98"/>
    </row>
    <row r="255" spans="1:38" s="112" customFormat="1" ht="21">
      <c r="A255" s="99">
        <f>Liste!A252</f>
        <v>243</v>
      </c>
      <c r="B255" s="99" t="str">
        <f>Liste!B252</f>
        <v>TM</v>
      </c>
      <c r="C255" s="100">
        <f>Liste!C252</f>
        <v>3</v>
      </c>
      <c r="D255" s="99" t="str">
        <f>Liste!D252</f>
        <v>Ekim Bakım ve Güb.Mak.</v>
      </c>
      <c r="E255" s="100" t="str">
        <f>Liste!E252</f>
        <v>İsmail KAVDIR</v>
      </c>
      <c r="F255" s="101" t="str">
        <f>Liste!F252</f>
        <v>Çarşamba</v>
      </c>
      <c r="G255" s="102">
        <f>Liste!G252</f>
        <v>0</v>
      </c>
      <c r="H255" s="102">
        <f>Liste!H252</f>
        <v>0</v>
      </c>
      <c r="I255" s="102">
        <f>Liste!I252</f>
        <v>0</v>
      </c>
      <c r="J255" s="103">
        <f>Liste!J252</f>
        <v>0</v>
      </c>
      <c r="K255" s="104">
        <f>Liste!K252</f>
        <v>0</v>
      </c>
      <c r="L255" s="105">
        <f>Liste!L252</f>
        <v>0</v>
      </c>
      <c r="M255" s="102">
        <f>Liste!M252</f>
        <v>0</v>
      </c>
      <c r="N255" s="102">
        <f>Liste!N252</f>
        <v>0</v>
      </c>
      <c r="O255" s="102" t="str">
        <f>Liste!O252</f>
        <v>x</v>
      </c>
      <c r="P255" s="102" t="str">
        <f>Liste!P252</f>
        <v>x</v>
      </c>
      <c r="Q255" s="106" t="str">
        <f>Liste!Q252</f>
        <v>x</v>
      </c>
      <c r="R255" s="106">
        <f>Liste!R252</f>
        <v>0</v>
      </c>
      <c r="S255" s="106">
        <f>Liste!S252</f>
        <v>0</v>
      </c>
      <c r="T255" s="106">
        <f>Liste!T252</f>
        <v>0</v>
      </c>
      <c r="U255" s="106">
        <f>Liste!U252</f>
        <v>0</v>
      </c>
      <c r="V255" s="106">
        <f>Liste!V252</f>
        <v>0</v>
      </c>
      <c r="W255" s="106">
        <f>Liste!W252</f>
        <v>0</v>
      </c>
      <c r="X255" s="106">
        <f>Liste!X252</f>
        <v>0</v>
      </c>
      <c r="Y255" s="106">
        <f>Liste!Y252</f>
        <v>0</v>
      </c>
      <c r="Z255" s="106">
        <f>Liste!Z252</f>
        <v>0</v>
      </c>
      <c r="AA255" s="106">
        <f>Liste!AA252</f>
        <v>0</v>
      </c>
      <c r="AB255" s="107">
        <f>Liste!AB252</f>
        <v>1</v>
      </c>
      <c r="AC255" s="108">
        <f>Liste!AC252</f>
        <v>0</v>
      </c>
      <c r="AD255" s="109">
        <f>Liste!AD252</f>
        <v>0</v>
      </c>
      <c r="AE255" s="110">
        <f t="shared" si="3"/>
        <v>1</v>
      </c>
      <c r="AF255" s="111" t="e">
        <f>#REF!</f>
        <v>#REF!</v>
      </c>
      <c r="AG255" s="111" t="e">
        <f>#REF!</f>
        <v>#REF!</v>
      </c>
      <c r="AH255" s="111" t="e">
        <f>#REF!</f>
        <v>#REF!</v>
      </c>
      <c r="AI255" s="74"/>
      <c r="AJ255" s="91"/>
      <c r="AK255" s="98"/>
      <c r="AL255" s="98"/>
    </row>
    <row r="256" spans="1:38" s="112" customFormat="1" ht="21">
      <c r="A256" s="99">
        <f>Liste!A253</f>
        <v>249</v>
      </c>
      <c r="B256" s="99" t="str">
        <f>Liste!B253</f>
        <v>TM</v>
      </c>
      <c r="C256" s="100">
        <f>Liste!C253</f>
        <v>3</v>
      </c>
      <c r="D256" s="99" t="str">
        <f>Liste!D253</f>
        <v>Tarım Traktörleri</v>
      </c>
      <c r="E256" s="100" t="str">
        <f>Liste!E253</f>
        <v>Sarp Korkut SÜMER</v>
      </c>
      <c r="F256" s="101" t="str">
        <f>Liste!F253</f>
        <v>Perşembe</v>
      </c>
      <c r="G256" s="102">
        <f>Liste!G253</f>
        <v>0</v>
      </c>
      <c r="H256" s="102">
        <f>Liste!H253</f>
        <v>0</v>
      </c>
      <c r="I256" s="102" t="str">
        <f>Liste!I253</f>
        <v>x</v>
      </c>
      <c r="J256" s="103" t="str">
        <f>Liste!J253</f>
        <v>x</v>
      </c>
      <c r="K256" s="104" t="str">
        <f>Liste!K253</f>
        <v>x</v>
      </c>
      <c r="L256" s="105">
        <f>Liste!L253</f>
        <v>0</v>
      </c>
      <c r="M256" s="102">
        <f>Liste!M253</f>
        <v>0</v>
      </c>
      <c r="N256" s="102">
        <f>Liste!N253</f>
        <v>0</v>
      </c>
      <c r="O256" s="102">
        <f>Liste!O253</f>
        <v>0</v>
      </c>
      <c r="P256" s="102">
        <f>Liste!P253</f>
        <v>0</v>
      </c>
      <c r="Q256" s="106">
        <f>Liste!Q253</f>
        <v>0</v>
      </c>
      <c r="R256" s="106">
        <f>Liste!R253</f>
        <v>0</v>
      </c>
      <c r="S256" s="106">
        <f>Liste!S253</f>
        <v>0</v>
      </c>
      <c r="T256" s="106">
        <f>Liste!T253</f>
        <v>0</v>
      </c>
      <c r="U256" s="106">
        <f>Liste!U253</f>
        <v>0</v>
      </c>
      <c r="V256" s="106">
        <f>Liste!V253</f>
        <v>0</v>
      </c>
      <c r="W256" s="106">
        <f>Liste!W253</f>
        <v>0</v>
      </c>
      <c r="X256" s="106">
        <f>Liste!X253</f>
        <v>0</v>
      </c>
      <c r="Y256" s="106">
        <f>Liste!Y253</f>
        <v>0</v>
      </c>
      <c r="Z256" s="106">
        <f>Liste!Z253</f>
        <v>0</v>
      </c>
      <c r="AA256" s="106">
        <f>Liste!AA253</f>
        <v>0</v>
      </c>
      <c r="AB256" s="107">
        <f>Liste!AB253</f>
        <v>1</v>
      </c>
      <c r="AC256" s="108">
        <f>Liste!AC253</f>
        <v>0</v>
      </c>
      <c r="AD256" s="109">
        <f>Liste!AD253</f>
        <v>0</v>
      </c>
      <c r="AE256" s="110">
        <f t="shared" si="3"/>
        <v>1</v>
      </c>
      <c r="AF256" s="111" t="e">
        <f>#REF!</f>
        <v>#REF!</v>
      </c>
      <c r="AG256" s="111" t="e">
        <f>#REF!</f>
        <v>#REF!</v>
      </c>
      <c r="AH256" s="111" t="e">
        <f>#REF!</f>
        <v>#REF!</v>
      </c>
      <c r="AI256" s="74"/>
      <c r="AJ256" s="91"/>
      <c r="AK256" s="98"/>
      <c r="AL256" s="98"/>
    </row>
    <row r="257" spans="1:38" s="112" customFormat="1" ht="21">
      <c r="A257" s="99">
        <f>Liste!A254</f>
        <v>248</v>
      </c>
      <c r="B257" s="99" t="str">
        <f>Liste!B254</f>
        <v>TM</v>
      </c>
      <c r="C257" s="100">
        <f>Liste!C254</f>
        <v>3</v>
      </c>
      <c r="D257" s="99" t="str">
        <f>Liste!D254</f>
        <v>Staj II</v>
      </c>
      <c r="E257" s="100" t="str">
        <f>Liste!E254</f>
        <v>Arda AYDIN</v>
      </c>
      <c r="F257" s="101" t="str">
        <f>Liste!F254</f>
        <v>--</v>
      </c>
      <c r="G257" s="102" t="str">
        <f>Liste!G254</f>
        <v>x</v>
      </c>
      <c r="H257" s="102" t="str">
        <f>Liste!H254</f>
        <v>x</v>
      </c>
      <c r="I257" s="102">
        <f>Liste!I254</f>
        <v>0</v>
      </c>
      <c r="J257" s="103">
        <f>Liste!J254</f>
        <v>0</v>
      </c>
      <c r="K257" s="104">
        <f>Liste!K254</f>
        <v>0</v>
      </c>
      <c r="L257" s="105">
        <f>Liste!L254</f>
        <v>0</v>
      </c>
      <c r="M257" s="102">
        <f>Liste!M254</f>
        <v>0</v>
      </c>
      <c r="N257" s="102">
        <f>Liste!N254</f>
        <v>0</v>
      </c>
      <c r="O257" s="102">
        <f>Liste!O254</f>
        <v>0</v>
      </c>
      <c r="P257" s="102">
        <f>Liste!P254</f>
        <v>0</v>
      </c>
      <c r="Q257" s="106">
        <f>Liste!Q254</f>
        <v>0</v>
      </c>
      <c r="R257" s="106">
        <f>Liste!R254</f>
        <v>0</v>
      </c>
      <c r="S257" s="106">
        <f>Liste!S254</f>
        <v>0</v>
      </c>
      <c r="T257" s="106">
        <f>Liste!T254</f>
        <v>0</v>
      </c>
      <c r="U257" s="106">
        <f>Liste!U254</f>
        <v>0</v>
      </c>
      <c r="V257" s="106">
        <f>Liste!V254</f>
        <v>0</v>
      </c>
      <c r="W257" s="106">
        <f>Liste!W254</f>
        <v>0</v>
      </c>
      <c r="X257" s="106">
        <f>Liste!X254</f>
        <v>0</v>
      </c>
      <c r="Y257" s="106">
        <f>Liste!Y254</f>
        <v>0</v>
      </c>
      <c r="Z257" s="106">
        <f>Liste!Z254</f>
        <v>0</v>
      </c>
      <c r="AA257" s="106">
        <f>Liste!AA254</f>
        <v>0</v>
      </c>
      <c r="AB257" s="107">
        <f>Liste!AB254</f>
        <v>8</v>
      </c>
      <c r="AC257" s="108">
        <f>Liste!AC254</f>
        <v>0</v>
      </c>
      <c r="AD257" s="109">
        <f>Liste!AD254</f>
        <v>0</v>
      </c>
      <c r="AE257" s="110">
        <f t="shared" si="3"/>
        <v>7</v>
      </c>
      <c r="AF257" s="111" t="e">
        <f>#REF!</f>
        <v>#REF!</v>
      </c>
      <c r="AG257" s="111" t="e">
        <f>#REF!</f>
        <v>#REF!</v>
      </c>
      <c r="AH257" s="111" t="e">
        <f>#REF!</f>
        <v>#REF!</v>
      </c>
      <c r="AI257" s="74"/>
      <c r="AJ257" s="91"/>
      <c r="AK257" s="98"/>
      <c r="AL257" s="98"/>
    </row>
    <row r="258" spans="1:38" s="112" customFormat="1" ht="28">
      <c r="A258" s="99">
        <f>Liste!A255</f>
        <v>242</v>
      </c>
      <c r="B258" s="99" t="str">
        <f>Liste!B255</f>
        <v>TM</v>
      </c>
      <c r="C258" s="100">
        <f>Liste!C255</f>
        <v>3</v>
      </c>
      <c r="D258" s="99" t="str">
        <f>Liste!D255</f>
        <v>Biyolojik Malzemenin Mühendislik Özellikleri</v>
      </c>
      <c r="E258" s="100" t="str">
        <f>Liste!E255</f>
        <v>Burak Büyükcan</v>
      </c>
      <c r="F258" s="101" t="str">
        <f>Liste!F255</f>
        <v>AÇILMIYOR</v>
      </c>
      <c r="G258" s="102" t="str">
        <f>Liste!G255</f>
        <v>x</v>
      </c>
      <c r="H258" s="102" t="str">
        <f>Liste!H255</f>
        <v>x</v>
      </c>
      <c r="I258" s="102" t="str">
        <f>Liste!I255</f>
        <v>x</v>
      </c>
      <c r="J258" s="103">
        <f>Liste!J255</f>
        <v>0</v>
      </c>
      <c r="K258" s="104">
        <f>Liste!K255</f>
        <v>0</v>
      </c>
      <c r="L258" s="105">
        <f>Liste!L255</f>
        <v>0</v>
      </c>
      <c r="M258" s="102">
        <f>Liste!M255</f>
        <v>0</v>
      </c>
      <c r="N258" s="102">
        <f>Liste!N255</f>
        <v>0</v>
      </c>
      <c r="O258" s="102">
        <f>Liste!O255</f>
        <v>0</v>
      </c>
      <c r="P258" s="102">
        <f>Liste!P255</f>
        <v>0</v>
      </c>
      <c r="Q258" s="106">
        <f>Liste!Q255</f>
        <v>0</v>
      </c>
      <c r="R258" s="106">
        <f>Liste!R255</f>
        <v>0</v>
      </c>
      <c r="S258" s="106">
        <f>Liste!S255</f>
        <v>0</v>
      </c>
      <c r="T258" s="106">
        <f>Liste!T255</f>
        <v>0</v>
      </c>
      <c r="U258" s="106">
        <f>Liste!U255</f>
        <v>0</v>
      </c>
      <c r="V258" s="106">
        <f>Liste!V255</f>
        <v>0</v>
      </c>
      <c r="W258" s="106">
        <f>Liste!W255</f>
        <v>0</v>
      </c>
      <c r="X258" s="106">
        <f>Liste!X255</f>
        <v>0</v>
      </c>
      <c r="Y258" s="106">
        <f>Liste!Y255</f>
        <v>0</v>
      </c>
      <c r="Z258" s="106">
        <f>Liste!Z255</f>
        <v>0</v>
      </c>
      <c r="AA258" s="106">
        <f>Liste!AA255</f>
        <v>0</v>
      </c>
      <c r="AB258" s="107">
        <f>Liste!AB255</f>
        <v>1</v>
      </c>
      <c r="AC258" s="108">
        <f>Liste!AC255</f>
        <v>0</v>
      </c>
      <c r="AD258" s="109">
        <f>Liste!AD255</f>
        <v>0</v>
      </c>
      <c r="AE258" s="110">
        <f t="shared" si="3"/>
        <v>1</v>
      </c>
      <c r="AF258" s="111" t="e">
        <f>#REF!</f>
        <v>#REF!</v>
      </c>
      <c r="AG258" s="111" t="e">
        <f>#REF!</f>
        <v>#REF!</v>
      </c>
      <c r="AH258" s="111" t="e">
        <f>#REF!</f>
        <v>#REF!</v>
      </c>
      <c r="AI258" s="74"/>
      <c r="AJ258" s="91"/>
      <c r="AK258" s="98"/>
      <c r="AL258" s="98"/>
    </row>
    <row r="259" spans="1:38" s="112" customFormat="1" ht="21">
      <c r="A259" s="99">
        <f>Liste!A256</f>
        <v>246</v>
      </c>
      <c r="B259" s="99" t="str">
        <f>Liste!B256</f>
        <v>TM</v>
      </c>
      <c r="C259" s="100">
        <f>Liste!C256</f>
        <v>3</v>
      </c>
      <c r="D259" s="99" t="str">
        <f>Liste!D256</f>
        <v>Mesleki İngilizce II</v>
      </c>
      <c r="E259" s="100" t="str">
        <f>Liste!E256</f>
        <v>İsmail KAVDIR</v>
      </c>
      <c r="F259" s="101" t="str">
        <f>Liste!F256</f>
        <v>AÇILMIYOR</v>
      </c>
      <c r="G259" s="102" t="str">
        <f>Liste!G256</f>
        <v>x</v>
      </c>
      <c r="H259" s="102" t="str">
        <f>Liste!H256</f>
        <v>x</v>
      </c>
      <c r="I259" s="102" t="str">
        <f>Liste!I256</f>
        <v>x</v>
      </c>
      <c r="J259" s="103">
        <f>Liste!J256</f>
        <v>0</v>
      </c>
      <c r="K259" s="104">
        <f>Liste!K256</f>
        <v>0</v>
      </c>
      <c r="L259" s="105">
        <f>Liste!L256</f>
        <v>0</v>
      </c>
      <c r="M259" s="102">
        <f>Liste!M256</f>
        <v>0</v>
      </c>
      <c r="N259" s="102">
        <f>Liste!N256</f>
        <v>0</v>
      </c>
      <c r="O259" s="102">
        <f>Liste!O256</f>
        <v>0</v>
      </c>
      <c r="P259" s="102">
        <f>Liste!P256</f>
        <v>0</v>
      </c>
      <c r="Q259" s="106">
        <f>Liste!Q256</f>
        <v>0</v>
      </c>
      <c r="R259" s="106">
        <f>Liste!R256</f>
        <v>0</v>
      </c>
      <c r="S259" s="106">
        <f>Liste!S256</f>
        <v>0</v>
      </c>
      <c r="T259" s="106">
        <f>Liste!T256</f>
        <v>0</v>
      </c>
      <c r="U259" s="106">
        <f>Liste!U256</f>
        <v>0</v>
      </c>
      <c r="V259" s="106">
        <f>Liste!V256</f>
        <v>0</v>
      </c>
      <c r="W259" s="106">
        <f>Liste!W256</f>
        <v>0</v>
      </c>
      <c r="X259" s="106">
        <f>Liste!X256</f>
        <v>0</v>
      </c>
      <c r="Y259" s="106">
        <f>Liste!Y256</f>
        <v>0</v>
      </c>
      <c r="Z259" s="106">
        <f>Liste!Z256</f>
        <v>0</v>
      </c>
      <c r="AA259" s="106">
        <f>Liste!AA256</f>
        <v>0</v>
      </c>
      <c r="AB259" s="107">
        <f>Liste!AB256</f>
        <v>3</v>
      </c>
      <c r="AC259" s="108">
        <f>Liste!AC256</f>
        <v>0</v>
      </c>
      <c r="AD259" s="109">
        <f>Liste!AD256</f>
        <v>0</v>
      </c>
      <c r="AE259" s="110">
        <f t="shared" si="3"/>
        <v>2</v>
      </c>
      <c r="AF259" s="111" t="e">
        <f>#REF!</f>
        <v>#REF!</v>
      </c>
      <c r="AG259" s="111" t="e">
        <f>#REF!</f>
        <v>#REF!</v>
      </c>
      <c r="AH259" s="111" t="e">
        <f>#REF!</f>
        <v>#REF!</v>
      </c>
      <c r="AI259" s="74"/>
      <c r="AJ259" s="91"/>
      <c r="AK259" s="98"/>
      <c r="AL259" s="98"/>
    </row>
    <row r="260" spans="1:38" s="112" customFormat="1" ht="21">
      <c r="A260" s="99">
        <f>Liste!A257</f>
        <v>247</v>
      </c>
      <c r="B260" s="99" t="str">
        <f>Liste!B257</f>
        <v>TM</v>
      </c>
      <c r="C260" s="100">
        <f>Liste!C257</f>
        <v>3</v>
      </c>
      <c r="D260" s="99" t="str">
        <f>Liste!D257</f>
        <v>Optimizasyon Uygula.</v>
      </c>
      <c r="E260" s="100" t="str">
        <f>Liste!E257</f>
        <v>Gıyasettin ÇİÇEK</v>
      </c>
      <c r="F260" s="101" t="str">
        <f>Liste!F257</f>
        <v>AÇILMIYOR</v>
      </c>
      <c r="G260" s="102" t="str">
        <f>Liste!G257</f>
        <v>x</v>
      </c>
      <c r="H260" s="102" t="str">
        <f>Liste!H257</f>
        <v>x</v>
      </c>
      <c r="I260" s="102" t="str">
        <f>Liste!I257</f>
        <v>x</v>
      </c>
      <c r="J260" s="103">
        <f>Liste!J257</f>
        <v>0</v>
      </c>
      <c r="K260" s="104">
        <f>Liste!K257</f>
        <v>0</v>
      </c>
      <c r="L260" s="105">
        <f>Liste!L257</f>
        <v>0</v>
      </c>
      <c r="M260" s="102">
        <f>Liste!M257</f>
        <v>0</v>
      </c>
      <c r="N260" s="102">
        <f>Liste!N257</f>
        <v>0</v>
      </c>
      <c r="O260" s="102">
        <f>Liste!O257</f>
        <v>0</v>
      </c>
      <c r="P260" s="102">
        <f>Liste!P257</f>
        <v>0</v>
      </c>
      <c r="Q260" s="106">
        <f>Liste!Q257</f>
        <v>0</v>
      </c>
      <c r="R260" s="106">
        <f>Liste!R257</f>
        <v>0</v>
      </c>
      <c r="S260" s="106">
        <f>Liste!S257</f>
        <v>0</v>
      </c>
      <c r="T260" s="106">
        <f>Liste!T257</f>
        <v>0</v>
      </c>
      <c r="U260" s="106">
        <f>Liste!U257</f>
        <v>0</v>
      </c>
      <c r="V260" s="106">
        <f>Liste!V257</f>
        <v>0</v>
      </c>
      <c r="W260" s="106">
        <f>Liste!W257</f>
        <v>0</v>
      </c>
      <c r="X260" s="106">
        <f>Liste!X257</f>
        <v>0</v>
      </c>
      <c r="Y260" s="106">
        <f>Liste!Y257</f>
        <v>0</v>
      </c>
      <c r="Z260" s="106">
        <f>Liste!Z257</f>
        <v>0</v>
      </c>
      <c r="AA260" s="106">
        <f>Liste!AA257</f>
        <v>0</v>
      </c>
      <c r="AB260" s="107">
        <f>Liste!AB257</f>
        <v>1</v>
      </c>
      <c r="AC260" s="108">
        <f>Liste!AC257</f>
        <v>0</v>
      </c>
      <c r="AD260" s="109">
        <f>Liste!AD257</f>
        <v>0</v>
      </c>
      <c r="AE260" s="110">
        <f t="shared" si="3"/>
        <v>1</v>
      </c>
      <c r="AF260" s="111" t="e">
        <f>#REF!</f>
        <v>#REF!</v>
      </c>
      <c r="AG260" s="111" t="e">
        <f>#REF!</f>
        <v>#REF!</v>
      </c>
      <c r="AH260" s="111" t="e">
        <f>#REF!</f>
        <v>#REF!</v>
      </c>
      <c r="AI260" s="74"/>
      <c r="AJ260" s="91"/>
      <c r="AK260" s="98"/>
      <c r="AL260" s="98"/>
    </row>
    <row r="261" spans="1:38" s="112" customFormat="1" ht="21">
      <c r="A261" s="99">
        <f>Liste!A258</f>
        <v>253</v>
      </c>
      <c r="B261" s="99" t="str">
        <f>Liste!B258</f>
        <v>TM</v>
      </c>
      <c r="C261" s="100">
        <f>Liste!C258</f>
        <v>4</v>
      </c>
      <c r="D261" s="99" t="str">
        <f>Liste!D258</f>
        <v>Bitki Koruma Makinaları</v>
      </c>
      <c r="E261" s="100" t="str">
        <f>Liste!E258</f>
        <v>Sakine ÖZPINAR</v>
      </c>
      <c r="F261" s="101" t="str">
        <f>Liste!F258</f>
        <v>Pazartesi</v>
      </c>
      <c r="G261" s="102" t="str">
        <f>Liste!G258</f>
        <v>x</v>
      </c>
      <c r="H261" s="102" t="str">
        <f>Liste!H258</f>
        <v>x</v>
      </c>
      <c r="I261" s="102" t="str">
        <f>Liste!I258</f>
        <v>x</v>
      </c>
      <c r="J261" s="103" t="str">
        <f>Liste!J258</f>
        <v>x</v>
      </c>
      <c r="K261" s="104">
        <f>Liste!K258</f>
        <v>0</v>
      </c>
      <c r="L261" s="105">
        <f>Liste!L258</f>
        <v>0</v>
      </c>
      <c r="M261" s="102">
        <f>Liste!M258</f>
        <v>0</v>
      </c>
      <c r="N261" s="102">
        <f>Liste!N258</f>
        <v>0</v>
      </c>
      <c r="O261" s="102">
        <f>Liste!O258</f>
        <v>0</v>
      </c>
      <c r="P261" s="102">
        <f>Liste!P258</f>
        <v>0</v>
      </c>
      <c r="Q261" s="106">
        <f>Liste!Q258</f>
        <v>0</v>
      </c>
      <c r="R261" s="106">
        <f>Liste!R258</f>
        <v>0</v>
      </c>
      <c r="S261" s="106">
        <f>Liste!S258</f>
        <v>0</v>
      </c>
      <c r="T261" s="106">
        <f>Liste!T258</f>
        <v>0</v>
      </c>
      <c r="U261" s="106">
        <f>Liste!U258</f>
        <v>0</v>
      </c>
      <c r="V261" s="106">
        <f>Liste!V258</f>
        <v>0</v>
      </c>
      <c r="W261" s="106">
        <f>Liste!W258</f>
        <v>0</v>
      </c>
      <c r="X261" s="106">
        <f>Liste!X258</f>
        <v>0</v>
      </c>
      <c r="Y261" s="106">
        <f>Liste!Y258</f>
        <v>0</v>
      </c>
      <c r="Z261" s="106">
        <f>Liste!Z258</f>
        <v>0</v>
      </c>
      <c r="AA261" s="106">
        <f>Liste!AA258</f>
        <v>0</v>
      </c>
      <c r="AB261" s="107">
        <f>Liste!AB258</f>
        <v>1</v>
      </c>
      <c r="AC261" s="108">
        <f>Liste!AC258</f>
        <v>0</v>
      </c>
      <c r="AD261" s="109">
        <f>Liste!AD258</f>
        <v>0</v>
      </c>
      <c r="AE261" s="110">
        <f t="shared" si="3"/>
        <v>1</v>
      </c>
      <c r="AF261" s="111" t="e">
        <f>#REF!</f>
        <v>#REF!</v>
      </c>
      <c r="AG261" s="111" t="e">
        <f>#REF!</f>
        <v>#REF!</v>
      </c>
      <c r="AH261" s="111" t="e">
        <f>#REF!</f>
        <v>#REF!</v>
      </c>
      <c r="AI261" s="74"/>
      <c r="AJ261" s="91"/>
      <c r="AK261" s="98"/>
      <c r="AL261" s="98"/>
    </row>
    <row r="262" spans="1:38" s="112" customFormat="1" ht="21">
      <c r="A262" s="99">
        <f>Liste!A259</f>
        <v>250</v>
      </c>
      <c r="B262" s="99" t="str">
        <f>Liste!B259</f>
        <v>TM</v>
      </c>
      <c r="C262" s="100">
        <f>Liste!C259</f>
        <v>4</v>
      </c>
      <c r="D262" s="99" t="str">
        <f>Liste!D259</f>
        <v>Bahçe Makina ve Teknolojileri</v>
      </c>
      <c r="E262" s="100" t="str">
        <f>Liste!E259</f>
        <v>Sakine ÖZPINAR</v>
      </c>
      <c r="F262" s="101" t="str">
        <f>Liste!F259</f>
        <v>Pazartesi</v>
      </c>
      <c r="G262" s="102">
        <f>Liste!G259</f>
        <v>0</v>
      </c>
      <c r="H262" s="102">
        <f>Liste!H259</f>
        <v>0</v>
      </c>
      <c r="I262" s="102">
        <f>Liste!I259</f>
        <v>0</v>
      </c>
      <c r="J262" s="103">
        <f>Liste!J259</f>
        <v>0</v>
      </c>
      <c r="K262" s="104">
        <f>Liste!K259</f>
        <v>0</v>
      </c>
      <c r="L262" s="105">
        <f>Liste!L259</f>
        <v>0</v>
      </c>
      <c r="M262" s="102" t="str">
        <f>Liste!M259</f>
        <v>x</v>
      </c>
      <c r="N262" s="102" t="str">
        <f>Liste!N259</f>
        <v>x</v>
      </c>
      <c r="O262" s="102" t="str">
        <f>Liste!O259</f>
        <v>x</v>
      </c>
      <c r="P262" s="102" t="str">
        <f>Liste!P259</f>
        <v>x</v>
      </c>
      <c r="Q262" s="106">
        <f>Liste!Q259</f>
        <v>0</v>
      </c>
      <c r="R262" s="106">
        <f>Liste!R259</f>
        <v>0</v>
      </c>
      <c r="S262" s="106">
        <f>Liste!S259</f>
        <v>0</v>
      </c>
      <c r="T262" s="106">
        <f>Liste!T259</f>
        <v>0</v>
      </c>
      <c r="U262" s="106">
        <f>Liste!U259</f>
        <v>0</v>
      </c>
      <c r="V262" s="106">
        <f>Liste!V259</f>
        <v>0</v>
      </c>
      <c r="W262" s="106">
        <f>Liste!W259</f>
        <v>0</v>
      </c>
      <c r="X262" s="106">
        <f>Liste!X259</f>
        <v>0</v>
      </c>
      <c r="Y262" s="106">
        <f>Liste!Y259</f>
        <v>0</v>
      </c>
      <c r="Z262" s="106">
        <f>Liste!Z259</f>
        <v>0</v>
      </c>
      <c r="AA262" s="106">
        <f>Liste!AA259</f>
        <v>0</v>
      </c>
      <c r="AB262" s="107">
        <f>Liste!AB259</f>
        <v>1</v>
      </c>
      <c r="AC262" s="108">
        <f>Liste!AC259</f>
        <v>0</v>
      </c>
      <c r="AD262" s="109">
        <f>Liste!AD259</f>
        <v>0</v>
      </c>
      <c r="AE262" s="110">
        <f t="shared" ref="AE262:AE325" si="4">COUNTIF($D$5:$D$317,D262)</f>
        <v>1</v>
      </c>
      <c r="AF262" s="111" t="e">
        <f>#REF!</f>
        <v>#REF!</v>
      </c>
      <c r="AG262" s="111" t="e">
        <f>#REF!</f>
        <v>#REF!</v>
      </c>
      <c r="AH262" s="111" t="e">
        <f>#REF!</f>
        <v>#REF!</v>
      </c>
      <c r="AI262" s="74"/>
      <c r="AJ262" s="91"/>
      <c r="AK262" s="98"/>
      <c r="AL262" s="98"/>
    </row>
    <row r="263" spans="1:38" s="112" customFormat="1" ht="21">
      <c r="A263" s="99">
        <f>Liste!A260</f>
        <v>255</v>
      </c>
      <c r="B263" s="99" t="str">
        <f>Liste!B260</f>
        <v>TM</v>
      </c>
      <c r="C263" s="100">
        <f>Liste!C260</f>
        <v>4</v>
      </c>
      <c r="D263" s="99" t="str">
        <f>Liste!D260</f>
        <v>İmalat Yön.ve Takım Tezg.</v>
      </c>
      <c r="E263" s="100" t="str">
        <f>Liste!E260</f>
        <v>Burak BÜYÜKCAN</v>
      </c>
      <c r="F263" s="101" t="str">
        <f>Liste!F260</f>
        <v>Salı</v>
      </c>
      <c r="G263" s="102">
        <f>Liste!G260</f>
        <v>0</v>
      </c>
      <c r="H263" s="102">
        <f>Liste!H260</f>
        <v>0</v>
      </c>
      <c r="I263" s="102" t="str">
        <f>Liste!I260</f>
        <v>x</v>
      </c>
      <c r="J263" s="103" t="str">
        <f>Liste!J260</f>
        <v>x</v>
      </c>
      <c r="K263" s="104" t="str">
        <f>Liste!K260</f>
        <v>x</v>
      </c>
      <c r="L263" s="105" t="str">
        <f>Liste!L260</f>
        <v>x</v>
      </c>
      <c r="M263" s="102">
        <f>Liste!M260</f>
        <v>0</v>
      </c>
      <c r="N263" s="102">
        <f>Liste!N260</f>
        <v>0</v>
      </c>
      <c r="O263" s="102">
        <f>Liste!O260</f>
        <v>0</v>
      </c>
      <c r="P263" s="102">
        <f>Liste!P260</f>
        <v>0</v>
      </c>
      <c r="Q263" s="106">
        <f>Liste!Q260</f>
        <v>0</v>
      </c>
      <c r="R263" s="106">
        <f>Liste!R260</f>
        <v>0</v>
      </c>
      <c r="S263" s="106">
        <f>Liste!S260</f>
        <v>0</v>
      </c>
      <c r="T263" s="106">
        <f>Liste!T260</f>
        <v>0</v>
      </c>
      <c r="U263" s="106">
        <f>Liste!U260</f>
        <v>0</v>
      </c>
      <c r="V263" s="106">
        <f>Liste!V260</f>
        <v>0</v>
      </c>
      <c r="W263" s="106">
        <f>Liste!W260</f>
        <v>0</v>
      </c>
      <c r="X263" s="106">
        <f>Liste!X260</f>
        <v>0</v>
      </c>
      <c r="Y263" s="106">
        <f>Liste!Y260</f>
        <v>0</v>
      </c>
      <c r="Z263" s="106">
        <f>Liste!Z260</f>
        <v>0</v>
      </c>
      <c r="AA263" s="106">
        <f>Liste!AA260</f>
        <v>0</v>
      </c>
      <c r="AB263" s="107">
        <f>Liste!AB260</f>
        <v>1</v>
      </c>
      <c r="AC263" s="108">
        <f>Liste!AC260</f>
        <v>0</v>
      </c>
      <c r="AD263" s="109">
        <f>Liste!AD260</f>
        <v>0</v>
      </c>
      <c r="AE263" s="110">
        <f t="shared" si="4"/>
        <v>1</v>
      </c>
      <c r="AF263" s="111" t="e">
        <f>#REF!</f>
        <v>#REF!</v>
      </c>
      <c r="AG263" s="111" t="e">
        <f>#REF!</f>
        <v>#REF!</v>
      </c>
      <c r="AH263" s="111" t="e">
        <f>#REF!</f>
        <v>#REF!</v>
      </c>
      <c r="AI263" s="74"/>
      <c r="AJ263" s="91"/>
      <c r="AK263" s="98"/>
      <c r="AL263" s="98"/>
    </row>
    <row r="264" spans="1:38" s="112" customFormat="1" ht="28">
      <c r="A264" s="99">
        <f>Liste!A261</f>
        <v>258</v>
      </c>
      <c r="B264" s="99" t="str">
        <f>Liste!B261</f>
        <v>TM</v>
      </c>
      <c r="C264" s="100">
        <f>Liste!C261</f>
        <v>4</v>
      </c>
      <c r="D264" s="99" t="str">
        <f>Liste!D261</f>
        <v>Tarım Makinaları Planlama ve İşletmeciliği</v>
      </c>
      <c r="E264" s="100" t="str">
        <f>Liste!E261</f>
        <v>Gıyasettin ÇİÇEK</v>
      </c>
      <c r="F264" s="101" t="str">
        <f>Liste!F261</f>
        <v>Salı</v>
      </c>
      <c r="G264" s="102">
        <f>Liste!G261</f>
        <v>0</v>
      </c>
      <c r="H264" s="102">
        <f>Liste!H261</f>
        <v>0</v>
      </c>
      <c r="I264" s="102">
        <f>Liste!I261</f>
        <v>0</v>
      </c>
      <c r="J264" s="103">
        <f>Liste!J261</f>
        <v>0</v>
      </c>
      <c r="K264" s="104">
        <f>Liste!K261</f>
        <v>0</v>
      </c>
      <c r="L264" s="105">
        <f>Liste!L261</f>
        <v>0</v>
      </c>
      <c r="M264" s="102">
        <f>Liste!M261</f>
        <v>0</v>
      </c>
      <c r="N264" s="102" t="str">
        <f>Liste!N261</f>
        <v>x</v>
      </c>
      <c r="O264" s="102" t="str">
        <f>Liste!O261</f>
        <v>x</v>
      </c>
      <c r="P264" s="102" t="str">
        <f>Liste!P261</f>
        <v>x</v>
      </c>
      <c r="Q264" s="106" t="str">
        <f>Liste!Q261</f>
        <v>x</v>
      </c>
      <c r="R264" s="106">
        <f>Liste!R261</f>
        <v>0</v>
      </c>
      <c r="S264" s="106">
        <f>Liste!S261</f>
        <v>0</v>
      </c>
      <c r="T264" s="106">
        <f>Liste!T261</f>
        <v>0</v>
      </c>
      <c r="U264" s="106">
        <f>Liste!U261</f>
        <v>0</v>
      </c>
      <c r="V264" s="106">
        <f>Liste!V261</f>
        <v>0</v>
      </c>
      <c r="W264" s="106">
        <f>Liste!W261</f>
        <v>0</v>
      </c>
      <c r="X264" s="106">
        <f>Liste!X261</f>
        <v>0</v>
      </c>
      <c r="Y264" s="106">
        <f>Liste!Y261</f>
        <v>0</v>
      </c>
      <c r="Z264" s="106">
        <f>Liste!Z261</f>
        <v>0</v>
      </c>
      <c r="AA264" s="106">
        <f>Liste!AA261</f>
        <v>0</v>
      </c>
      <c r="AB264" s="107">
        <f>Liste!AB261</f>
        <v>1</v>
      </c>
      <c r="AC264" s="108">
        <f>Liste!AC261</f>
        <v>0</v>
      </c>
      <c r="AD264" s="109">
        <f>Liste!AD261</f>
        <v>0</v>
      </c>
      <c r="AE264" s="110">
        <f t="shared" si="4"/>
        <v>1</v>
      </c>
      <c r="AF264" s="111" t="e">
        <f>#REF!</f>
        <v>#REF!</v>
      </c>
      <c r="AG264" s="111" t="e">
        <f>#REF!</f>
        <v>#REF!</v>
      </c>
      <c r="AH264" s="111" t="e">
        <f>#REF!</f>
        <v>#REF!</v>
      </c>
      <c r="AI264" s="74"/>
      <c r="AJ264" s="91"/>
      <c r="AK264" s="98"/>
      <c r="AL264" s="98"/>
    </row>
    <row r="265" spans="1:38" s="112" customFormat="1" ht="21">
      <c r="A265" s="99">
        <f>Liste!A262</f>
        <v>260</v>
      </c>
      <c r="B265" s="99" t="str">
        <f>Liste!B262</f>
        <v>TM</v>
      </c>
      <c r="C265" s="100">
        <f>Liste!C262</f>
        <v>4</v>
      </c>
      <c r="D265" s="99" t="str">
        <f>Liste!D262</f>
        <v>Ürün İşleme Tekniği - Teknolojileri</v>
      </c>
      <c r="E265" s="100" t="str">
        <f>Liste!E262</f>
        <v>İsmail KAVDIR</v>
      </c>
      <c r="F265" s="101" t="str">
        <f>Liste!F262</f>
        <v>Çarşamba</v>
      </c>
      <c r="G265" s="102">
        <f>Liste!G262</f>
        <v>0</v>
      </c>
      <c r="H265" s="102">
        <f>Liste!H262</f>
        <v>0</v>
      </c>
      <c r="I265" s="102" t="str">
        <f>Liste!I262</f>
        <v>x</v>
      </c>
      <c r="J265" s="103" t="str">
        <f>Liste!J262</f>
        <v>x</v>
      </c>
      <c r="K265" s="104" t="str">
        <f>Liste!K262</f>
        <v>x</v>
      </c>
      <c r="L265" s="105" t="str">
        <f>Liste!L262</f>
        <v>x</v>
      </c>
      <c r="M265" s="102">
        <f>Liste!M262</f>
        <v>0</v>
      </c>
      <c r="N265" s="102">
        <f>Liste!N262</f>
        <v>0</v>
      </c>
      <c r="O265" s="102">
        <f>Liste!O262</f>
        <v>0</v>
      </c>
      <c r="P265" s="102">
        <f>Liste!P262</f>
        <v>0</v>
      </c>
      <c r="Q265" s="106">
        <f>Liste!Q262</f>
        <v>0</v>
      </c>
      <c r="R265" s="106">
        <f>Liste!R262</f>
        <v>0</v>
      </c>
      <c r="S265" s="106">
        <f>Liste!S262</f>
        <v>0</v>
      </c>
      <c r="T265" s="106">
        <f>Liste!T262</f>
        <v>0</v>
      </c>
      <c r="U265" s="106">
        <f>Liste!U262</f>
        <v>0</v>
      </c>
      <c r="V265" s="106">
        <f>Liste!V262</f>
        <v>0</v>
      </c>
      <c r="W265" s="106">
        <f>Liste!W262</f>
        <v>0</v>
      </c>
      <c r="X265" s="106">
        <f>Liste!X262</f>
        <v>0</v>
      </c>
      <c r="Y265" s="106">
        <f>Liste!Y262</f>
        <v>0</v>
      </c>
      <c r="Z265" s="106">
        <f>Liste!Z262</f>
        <v>0</v>
      </c>
      <c r="AA265" s="106">
        <f>Liste!AA262</f>
        <v>0</v>
      </c>
      <c r="AB265" s="107">
        <f>Liste!AB262</f>
        <v>1</v>
      </c>
      <c r="AC265" s="108">
        <f>Liste!AC262</f>
        <v>0</v>
      </c>
      <c r="AD265" s="109">
        <f>Liste!AD262</f>
        <v>0</v>
      </c>
      <c r="AE265" s="110">
        <f t="shared" si="4"/>
        <v>1</v>
      </c>
      <c r="AF265" s="111" t="e">
        <f>#REF!</f>
        <v>#REF!</v>
      </c>
      <c r="AG265" s="111" t="e">
        <f>#REF!</f>
        <v>#REF!</v>
      </c>
      <c r="AH265" s="111" t="e">
        <f>#REF!</f>
        <v>#REF!</v>
      </c>
      <c r="AI265" s="74"/>
      <c r="AJ265" s="91"/>
      <c r="AK265" s="98"/>
      <c r="AL265" s="98"/>
    </row>
    <row r="266" spans="1:38" s="112" customFormat="1" ht="21">
      <c r="A266" s="99">
        <f>Liste!A263</f>
        <v>261</v>
      </c>
      <c r="B266" s="99" t="str">
        <f>Liste!B263</f>
        <v>TM</v>
      </c>
      <c r="C266" s="100">
        <f>Liste!C263</f>
        <v>4</v>
      </c>
      <c r="D266" s="99" t="str">
        <f>Liste!D263</f>
        <v>Yenilenebilir Enerji Kaynakları</v>
      </c>
      <c r="E266" s="100" t="str">
        <f>Liste!E263</f>
        <v>Sakine ÖZPINAR</v>
      </c>
      <c r="F266" s="101" t="str">
        <f>Liste!F263</f>
        <v>Çarşamba</v>
      </c>
      <c r="G266" s="102">
        <f>Liste!G263</f>
        <v>0</v>
      </c>
      <c r="H266" s="102">
        <f>Liste!H263</f>
        <v>0</v>
      </c>
      <c r="I266" s="102">
        <f>Liste!I263</f>
        <v>0</v>
      </c>
      <c r="J266" s="103">
        <f>Liste!J263</f>
        <v>0</v>
      </c>
      <c r="K266" s="104">
        <f>Liste!K263</f>
        <v>0</v>
      </c>
      <c r="L266" s="105">
        <f>Liste!L263</f>
        <v>0</v>
      </c>
      <c r="M266" s="102">
        <f>Liste!M263</f>
        <v>0</v>
      </c>
      <c r="N266" s="102" t="str">
        <f>Liste!N263</f>
        <v>x</v>
      </c>
      <c r="O266" s="102" t="str">
        <f>Liste!O263</f>
        <v>x</v>
      </c>
      <c r="P266" s="102" t="str">
        <f>Liste!P263</f>
        <v>x</v>
      </c>
      <c r="Q266" s="106" t="str">
        <f>Liste!Q263</f>
        <v>x</v>
      </c>
      <c r="R266" s="106">
        <f>Liste!R263</f>
        <v>0</v>
      </c>
      <c r="S266" s="106">
        <f>Liste!S263</f>
        <v>0</v>
      </c>
      <c r="T266" s="106">
        <f>Liste!T263</f>
        <v>0</v>
      </c>
      <c r="U266" s="106">
        <f>Liste!U263</f>
        <v>0</v>
      </c>
      <c r="V266" s="106">
        <f>Liste!V263</f>
        <v>0</v>
      </c>
      <c r="W266" s="106">
        <f>Liste!W263</f>
        <v>0</v>
      </c>
      <c r="X266" s="106">
        <f>Liste!X263</f>
        <v>0</v>
      </c>
      <c r="Y266" s="106">
        <f>Liste!Y263</f>
        <v>0</v>
      </c>
      <c r="Z266" s="106">
        <f>Liste!Z263</f>
        <v>0</v>
      </c>
      <c r="AA266" s="106">
        <f>Liste!AA263</f>
        <v>0</v>
      </c>
      <c r="AB266" s="107">
        <f>Liste!AB263</f>
        <v>1</v>
      </c>
      <c r="AC266" s="108">
        <f>Liste!AC263</f>
        <v>0</v>
      </c>
      <c r="AD266" s="109">
        <f>Liste!AD263</f>
        <v>0</v>
      </c>
      <c r="AE266" s="110">
        <f t="shared" si="4"/>
        <v>1</v>
      </c>
      <c r="AF266" s="111" t="e">
        <f>#REF!</f>
        <v>#REF!</v>
      </c>
      <c r="AG266" s="111" t="e">
        <f>#REF!</f>
        <v>#REF!</v>
      </c>
      <c r="AH266" s="111" t="e">
        <f>#REF!</f>
        <v>#REF!</v>
      </c>
      <c r="AI266" s="74"/>
      <c r="AJ266" s="91"/>
      <c r="AK266" s="98"/>
      <c r="AL266" s="98"/>
    </row>
    <row r="267" spans="1:38" s="112" customFormat="1" ht="28">
      <c r="A267" s="99">
        <f>Liste!A264</f>
        <v>254</v>
      </c>
      <c r="B267" s="99" t="str">
        <f>Liste!B264</f>
        <v>TM</v>
      </c>
      <c r="C267" s="100">
        <f>Liste!C264</f>
        <v>4</v>
      </c>
      <c r="D267" s="99" t="str">
        <f>Liste!D264</f>
        <v>Hasat ve Harman Mak. - Teknolojileri</v>
      </c>
      <c r="E267" s="100" t="str">
        <f>Liste!E264</f>
        <v>Gıyasettin ÇİÇEK</v>
      </c>
      <c r="F267" s="101" t="str">
        <f>Liste!F264</f>
        <v>Çarşamba</v>
      </c>
      <c r="G267" s="102">
        <f>Liste!G264</f>
        <v>0</v>
      </c>
      <c r="H267" s="102">
        <f>Liste!H264</f>
        <v>0</v>
      </c>
      <c r="I267" s="102">
        <f>Liste!I264</f>
        <v>0</v>
      </c>
      <c r="J267" s="103">
        <f>Liste!J264</f>
        <v>0</v>
      </c>
      <c r="K267" s="104">
        <f>Liste!K264</f>
        <v>0</v>
      </c>
      <c r="L267" s="105">
        <f>Liste!L264</f>
        <v>0</v>
      </c>
      <c r="M267" s="102">
        <f>Liste!M264</f>
        <v>0</v>
      </c>
      <c r="N267" s="102">
        <f>Liste!N264</f>
        <v>0</v>
      </c>
      <c r="O267" s="102">
        <f>Liste!O264</f>
        <v>0</v>
      </c>
      <c r="P267" s="102">
        <f>Liste!P264</f>
        <v>0</v>
      </c>
      <c r="Q267" s="106">
        <f>Liste!Q264</f>
        <v>0</v>
      </c>
      <c r="R267" s="106">
        <f>Liste!R264</f>
        <v>0</v>
      </c>
      <c r="S267" s="106" t="str">
        <f>Liste!S264</f>
        <v>x</v>
      </c>
      <c r="T267" s="106" t="str">
        <f>Liste!T264</f>
        <v>x</v>
      </c>
      <c r="U267" s="106" t="str">
        <f>Liste!U264</f>
        <v>x</v>
      </c>
      <c r="V267" s="106" t="str">
        <f>Liste!V264</f>
        <v>x</v>
      </c>
      <c r="W267" s="106">
        <f>Liste!W264</f>
        <v>0</v>
      </c>
      <c r="X267" s="106">
        <f>Liste!X264</f>
        <v>0</v>
      </c>
      <c r="Y267" s="106">
        <f>Liste!Y264</f>
        <v>0</v>
      </c>
      <c r="Z267" s="106">
        <f>Liste!Z264</f>
        <v>0</v>
      </c>
      <c r="AA267" s="106">
        <f>Liste!AA264</f>
        <v>0</v>
      </c>
      <c r="AB267" s="107">
        <f>Liste!AB264</f>
        <v>1</v>
      </c>
      <c r="AC267" s="108">
        <f>Liste!AC264</f>
        <v>0</v>
      </c>
      <c r="AD267" s="109">
        <f>Liste!AD264</f>
        <v>0</v>
      </c>
      <c r="AE267" s="110">
        <f t="shared" si="4"/>
        <v>1</v>
      </c>
      <c r="AF267" s="111" t="e">
        <f>#REF!</f>
        <v>#REF!</v>
      </c>
      <c r="AG267" s="111" t="e">
        <f>#REF!</f>
        <v>#REF!</v>
      </c>
      <c r="AH267" s="111" t="e">
        <f>#REF!</f>
        <v>#REF!</v>
      </c>
      <c r="AI267" s="74"/>
      <c r="AJ267" s="91"/>
      <c r="AK267" s="98"/>
      <c r="AL267" s="98"/>
    </row>
    <row r="268" spans="1:38" s="112" customFormat="1" ht="21">
      <c r="A268" s="99">
        <f>Liste!A265</f>
        <v>251</v>
      </c>
      <c r="B268" s="99" t="str">
        <f>Liste!B265</f>
        <v>TM</v>
      </c>
      <c r="C268" s="100">
        <f>Liste!C265</f>
        <v>4</v>
      </c>
      <c r="D268" s="99" t="str">
        <f>Liste!D265</f>
        <v>Bahçe Tarımı Mekanizasyonu</v>
      </c>
      <c r="E268" s="100" t="str">
        <f>Liste!E265</f>
        <v>Sakine ÖZPINAR</v>
      </c>
      <c r="F268" s="101" t="str">
        <f>Liste!F265</f>
        <v>Perşembe</v>
      </c>
      <c r="G268" s="102">
        <f>Liste!G265</f>
        <v>0</v>
      </c>
      <c r="H268" s="102">
        <f>Liste!H265</f>
        <v>0</v>
      </c>
      <c r="I268" s="102" t="str">
        <f>Liste!I265</f>
        <v>x</v>
      </c>
      <c r="J268" s="103" t="str">
        <f>Liste!J265</f>
        <v>x</v>
      </c>
      <c r="K268" s="104" t="str">
        <f>Liste!K265</f>
        <v>x</v>
      </c>
      <c r="L268" s="105" t="str">
        <f>Liste!L265</f>
        <v>x</v>
      </c>
      <c r="M268" s="102">
        <f>Liste!M265</f>
        <v>0</v>
      </c>
      <c r="N268" s="102">
        <f>Liste!N265</f>
        <v>0</v>
      </c>
      <c r="O268" s="102">
        <f>Liste!O265</f>
        <v>0</v>
      </c>
      <c r="P268" s="102">
        <f>Liste!P265</f>
        <v>0</v>
      </c>
      <c r="Q268" s="106">
        <f>Liste!Q265</f>
        <v>0</v>
      </c>
      <c r="R268" s="106">
        <f>Liste!R265</f>
        <v>0</v>
      </c>
      <c r="S268" s="106">
        <f>Liste!S265</f>
        <v>0</v>
      </c>
      <c r="T268" s="106">
        <f>Liste!T265</f>
        <v>0</v>
      </c>
      <c r="U268" s="106">
        <f>Liste!U265</f>
        <v>0</v>
      </c>
      <c r="V268" s="106">
        <f>Liste!V265</f>
        <v>0</v>
      </c>
      <c r="W268" s="106">
        <f>Liste!W265</f>
        <v>0</v>
      </c>
      <c r="X268" s="106">
        <f>Liste!X265</f>
        <v>0</v>
      </c>
      <c r="Y268" s="106">
        <f>Liste!Y265</f>
        <v>0</v>
      </c>
      <c r="Z268" s="106">
        <f>Liste!Z265</f>
        <v>0</v>
      </c>
      <c r="AA268" s="106">
        <f>Liste!AA265</f>
        <v>0</v>
      </c>
      <c r="AB268" s="107">
        <f>Liste!AB265</f>
        <v>1</v>
      </c>
      <c r="AC268" s="108">
        <f>Liste!AC265</f>
        <v>0</v>
      </c>
      <c r="AD268" s="109">
        <f>Liste!AD265</f>
        <v>0</v>
      </c>
      <c r="AE268" s="110">
        <f t="shared" si="4"/>
        <v>1</v>
      </c>
      <c r="AF268" s="111" t="e">
        <f>#REF!</f>
        <v>#REF!</v>
      </c>
      <c r="AG268" s="111" t="e">
        <f>#REF!</f>
        <v>#REF!</v>
      </c>
      <c r="AH268" s="111" t="e">
        <f>#REF!</f>
        <v>#REF!</v>
      </c>
      <c r="AI268" s="74"/>
      <c r="AJ268" s="91"/>
      <c r="AK268" s="98"/>
      <c r="AL268" s="98"/>
    </row>
    <row r="269" spans="1:38" s="112" customFormat="1" ht="21">
      <c r="A269" s="99">
        <f>Liste!A266</f>
        <v>259</v>
      </c>
      <c r="B269" s="99" t="str">
        <f>Liste!B266</f>
        <v>TM</v>
      </c>
      <c r="C269" s="100">
        <f>Liste!C266</f>
        <v>4</v>
      </c>
      <c r="D269" s="99" t="str">
        <f>Liste!D266</f>
        <v>Toprak İşleme Makinaları</v>
      </c>
      <c r="E269" s="100" t="str">
        <f>Liste!E266</f>
        <v>Sakine ÖZPINAR</v>
      </c>
      <c r="F269" s="101" t="str">
        <f>Liste!F266</f>
        <v>Perşembe</v>
      </c>
      <c r="G269" s="102">
        <f>Liste!G266</f>
        <v>0</v>
      </c>
      <c r="H269" s="102">
        <f>Liste!H266</f>
        <v>0</v>
      </c>
      <c r="I269" s="102">
        <f>Liste!I266</f>
        <v>0</v>
      </c>
      <c r="J269" s="103">
        <f>Liste!J266</f>
        <v>0</v>
      </c>
      <c r="K269" s="104">
        <f>Liste!K266</f>
        <v>0</v>
      </c>
      <c r="L269" s="105">
        <f>Liste!L266</f>
        <v>0</v>
      </c>
      <c r="M269" s="102">
        <f>Liste!M266</f>
        <v>0</v>
      </c>
      <c r="N269" s="102" t="str">
        <f>Liste!N266</f>
        <v>x</v>
      </c>
      <c r="O269" s="102" t="str">
        <f>Liste!O266</f>
        <v>x</v>
      </c>
      <c r="P269" s="102" t="str">
        <f>Liste!P266</f>
        <v>x</v>
      </c>
      <c r="Q269" s="106" t="str">
        <f>Liste!Q266</f>
        <v>x</v>
      </c>
      <c r="R269" s="106">
        <f>Liste!R266</f>
        <v>0</v>
      </c>
      <c r="S269" s="106">
        <f>Liste!S266</f>
        <v>0</v>
      </c>
      <c r="T269" s="106">
        <f>Liste!T266</f>
        <v>0</v>
      </c>
      <c r="U269" s="106">
        <f>Liste!U266</f>
        <v>0</v>
      </c>
      <c r="V269" s="106">
        <f>Liste!V266</f>
        <v>0</v>
      </c>
      <c r="W269" s="106">
        <f>Liste!W266</f>
        <v>0</v>
      </c>
      <c r="X269" s="106">
        <f>Liste!X266</f>
        <v>0</v>
      </c>
      <c r="Y269" s="106">
        <f>Liste!Y266</f>
        <v>0</v>
      </c>
      <c r="Z269" s="106">
        <f>Liste!Z266</f>
        <v>0</v>
      </c>
      <c r="AA269" s="106">
        <f>Liste!AA266</f>
        <v>0</v>
      </c>
      <c r="AB269" s="107">
        <f>Liste!AB266</f>
        <v>1</v>
      </c>
      <c r="AC269" s="108">
        <f>Liste!AC266</f>
        <v>0</v>
      </c>
      <c r="AD269" s="109">
        <f>Liste!AD266</f>
        <v>0</v>
      </c>
      <c r="AE269" s="110">
        <f t="shared" si="4"/>
        <v>1</v>
      </c>
      <c r="AF269" s="111" t="e">
        <f>#REF!</f>
        <v>#REF!</v>
      </c>
      <c r="AG269" s="111" t="e">
        <f>#REF!</f>
        <v>#REF!</v>
      </c>
      <c r="AH269" s="111" t="e">
        <f>#REF!</f>
        <v>#REF!</v>
      </c>
      <c r="AI269" s="74"/>
      <c r="AJ269" s="91"/>
      <c r="AK269" s="98"/>
      <c r="AL269" s="98"/>
    </row>
    <row r="270" spans="1:38" s="112" customFormat="1" ht="21">
      <c r="A270" s="99">
        <f>Liste!A267</f>
        <v>257</v>
      </c>
      <c r="B270" s="99" t="str">
        <f>Liste!B267</f>
        <v>TM</v>
      </c>
      <c r="C270" s="100">
        <f>Liste!C267</f>
        <v>4</v>
      </c>
      <c r="D270" s="99" t="str">
        <f>Liste!D267</f>
        <v>Mesleki Uygulama II</v>
      </c>
      <c r="E270" s="100" t="str">
        <f>Liste!E267</f>
        <v>Burak BÜYÜKCAN</v>
      </c>
      <c r="F270" s="101" t="str">
        <f>Liste!F267</f>
        <v>Cuma</v>
      </c>
      <c r="G270" s="102">
        <f>Liste!G267</f>
        <v>0</v>
      </c>
      <c r="H270" s="102">
        <f>Liste!H267</f>
        <v>0</v>
      </c>
      <c r="I270" s="102">
        <f>Liste!I267</f>
        <v>0</v>
      </c>
      <c r="J270" s="103">
        <f>Liste!J267</f>
        <v>0</v>
      </c>
      <c r="K270" s="104">
        <f>Liste!K267</f>
        <v>0</v>
      </c>
      <c r="L270" s="105">
        <f>Liste!L267</f>
        <v>0</v>
      </c>
      <c r="M270" s="102">
        <f>Liste!M267</f>
        <v>0</v>
      </c>
      <c r="N270" s="102">
        <f>Liste!N267</f>
        <v>0</v>
      </c>
      <c r="O270" s="102">
        <f>Liste!O267</f>
        <v>0</v>
      </c>
      <c r="P270" s="102">
        <f>Liste!P267</f>
        <v>0</v>
      </c>
      <c r="Q270" s="106" t="str">
        <f>Liste!Q267</f>
        <v>x</v>
      </c>
      <c r="R270" s="106" t="str">
        <f>Liste!R267</f>
        <v>x</v>
      </c>
      <c r="S270" s="106" t="str">
        <f>Liste!S267</f>
        <v>x</v>
      </c>
      <c r="T270" s="106" t="str">
        <f>Liste!T267</f>
        <v>x</v>
      </c>
      <c r="U270" s="106">
        <f>Liste!U267</f>
        <v>0</v>
      </c>
      <c r="V270" s="106">
        <f>Liste!V267</f>
        <v>0</v>
      </c>
      <c r="W270" s="106">
        <f>Liste!W267</f>
        <v>0</v>
      </c>
      <c r="X270" s="106">
        <f>Liste!X267</f>
        <v>0</v>
      </c>
      <c r="Y270" s="106">
        <f>Liste!Y267</f>
        <v>0</v>
      </c>
      <c r="Z270" s="106">
        <f>Liste!Z267</f>
        <v>0</v>
      </c>
      <c r="AA270" s="106">
        <f>Liste!AA267</f>
        <v>0</v>
      </c>
      <c r="AB270" s="107">
        <f>Liste!AB267</f>
        <v>7</v>
      </c>
      <c r="AC270" s="108">
        <f>Liste!AC267</f>
        <v>0</v>
      </c>
      <c r="AD270" s="109">
        <f>Liste!AD267</f>
        <v>0</v>
      </c>
      <c r="AE270" s="110">
        <f t="shared" si="4"/>
        <v>6</v>
      </c>
      <c r="AF270" s="111" t="e">
        <f>#REF!</f>
        <v>#REF!</v>
      </c>
      <c r="AG270" s="111" t="e">
        <f>#REF!</f>
        <v>#REF!</v>
      </c>
      <c r="AH270" s="111" t="e">
        <f>#REF!</f>
        <v>#REF!</v>
      </c>
      <c r="AI270" s="74"/>
      <c r="AJ270" s="91"/>
      <c r="AK270" s="98"/>
      <c r="AL270" s="98"/>
    </row>
    <row r="271" spans="1:38" s="98" customFormat="1" ht="21">
      <c r="A271" s="99">
        <f>Liste!A268</f>
        <v>252</v>
      </c>
      <c r="B271" s="99" t="str">
        <f>Liste!B268</f>
        <v>TM</v>
      </c>
      <c r="C271" s="100">
        <f>Liste!C268</f>
        <v>4</v>
      </c>
      <c r="D271" s="99" t="str">
        <f>Liste!D268</f>
        <v>Bitirme Ödevi II</v>
      </c>
      <c r="E271" s="100" t="str">
        <f>Liste!E268</f>
        <v>Bölüm Öğrt. Üyeleri</v>
      </c>
      <c r="F271" s="101" t="str">
        <f>Liste!F268</f>
        <v>Cuma</v>
      </c>
      <c r="G271" s="102">
        <f>Liste!G268</f>
        <v>0</v>
      </c>
      <c r="H271" s="102">
        <f>Liste!H268</f>
        <v>0</v>
      </c>
      <c r="I271" s="102">
        <f>Liste!I268</f>
        <v>0</v>
      </c>
      <c r="J271" s="103">
        <f>Liste!J268</f>
        <v>0</v>
      </c>
      <c r="K271" s="104">
        <f>Liste!K268</f>
        <v>0</v>
      </c>
      <c r="L271" s="105">
        <f>Liste!L268</f>
        <v>0</v>
      </c>
      <c r="M271" s="102">
        <f>Liste!M268</f>
        <v>0</v>
      </c>
      <c r="N271" s="102">
        <f>Liste!N268</f>
        <v>0</v>
      </c>
      <c r="O271" s="102">
        <f>Liste!O268</f>
        <v>0</v>
      </c>
      <c r="P271" s="102">
        <f>Liste!P268</f>
        <v>0</v>
      </c>
      <c r="Q271" s="106">
        <f>Liste!Q268</f>
        <v>0</v>
      </c>
      <c r="R271" s="106">
        <f>Liste!R268</f>
        <v>0</v>
      </c>
      <c r="S271" s="106">
        <f>Liste!S268</f>
        <v>0</v>
      </c>
      <c r="T271" s="106">
        <f>Liste!T268</f>
        <v>0</v>
      </c>
      <c r="U271" s="106" t="str">
        <f>Liste!U268</f>
        <v>x</v>
      </c>
      <c r="V271" s="106" t="str">
        <f>Liste!V268</f>
        <v>x</v>
      </c>
      <c r="W271" s="106">
        <f>Liste!W268</f>
        <v>0</v>
      </c>
      <c r="X271" s="106">
        <f>Liste!X268</f>
        <v>0</v>
      </c>
      <c r="Y271" s="106">
        <f>Liste!Y268</f>
        <v>0</v>
      </c>
      <c r="Z271" s="106">
        <f>Liste!Z268</f>
        <v>0</v>
      </c>
      <c r="AA271" s="106">
        <f>Liste!AA268</f>
        <v>0</v>
      </c>
      <c r="AB271" s="107">
        <f>Liste!AB268</f>
        <v>8</v>
      </c>
      <c r="AC271" s="108">
        <f>Liste!AC268</f>
        <v>0</v>
      </c>
      <c r="AD271" s="109">
        <f>Liste!AD268</f>
        <v>0</v>
      </c>
      <c r="AE271" s="110">
        <f t="shared" si="4"/>
        <v>7</v>
      </c>
      <c r="AF271" s="111" t="e">
        <f>#REF!</f>
        <v>#REF!</v>
      </c>
      <c r="AG271" s="111" t="e">
        <f>#REF!</f>
        <v>#REF!</v>
      </c>
      <c r="AH271" s="111" t="e">
        <f>#REF!</f>
        <v>#REF!</v>
      </c>
      <c r="AI271" s="74"/>
      <c r="AJ271" s="91"/>
    </row>
    <row r="272" spans="1:38" s="98" customFormat="1" ht="21">
      <c r="A272" s="99">
        <f>Liste!A269</f>
        <v>256</v>
      </c>
      <c r="B272" s="99" t="str">
        <f>Liste!B269</f>
        <v>TM</v>
      </c>
      <c r="C272" s="100">
        <f>Liste!C269</f>
        <v>4</v>
      </c>
      <c r="D272" s="99" t="str">
        <f>Liste!D269</f>
        <v>İş Güvenliği ve Organizasyonu</v>
      </c>
      <c r="E272" s="100" t="str">
        <f>Liste!E269</f>
        <v>Sarp Korkut SÜMER</v>
      </c>
      <c r="F272" s="101" t="str">
        <f>Liste!F269</f>
        <v>AÇILMIYOR</v>
      </c>
      <c r="G272" s="102" t="str">
        <f>Liste!G269</f>
        <v>x</v>
      </c>
      <c r="H272" s="102" t="str">
        <f>Liste!H269</f>
        <v>x</v>
      </c>
      <c r="I272" s="102" t="str">
        <f>Liste!I269</f>
        <v>x</v>
      </c>
      <c r="J272" s="103" t="str">
        <f>Liste!J269</f>
        <v>x</v>
      </c>
      <c r="K272" s="104">
        <f>Liste!K269</f>
        <v>0</v>
      </c>
      <c r="L272" s="105">
        <f>Liste!L269</f>
        <v>0</v>
      </c>
      <c r="M272" s="102">
        <f>Liste!M269</f>
        <v>0</v>
      </c>
      <c r="N272" s="102">
        <f>Liste!N269</f>
        <v>0</v>
      </c>
      <c r="O272" s="102">
        <f>Liste!O269</f>
        <v>0</v>
      </c>
      <c r="P272" s="102">
        <f>Liste!P269</f>
        <v>0</v>
      </c>
      <c r="Q272" s="106">
        <f>Liste!Q269</f>
        <v>0</v>
      </c>
      <c r="R272" s="106">
        <f>Liste!R269</f>
        <v>0</v>
      </c>
      <c r="S272" s="106">
        <f>Liste!S269</f>
        <v>0</v>
      </c>
      <c r="T272" s="106">
        <f>Liste!T269</f>
        <v>0</v>
      </c>
      <c r="U272" s="106">
        <f>Liste!U269</f>
        <v>0</v>
      </c>
      <c r="V272" s="106">
        <f>Liste!V269</f>
        <v>0</v>
      </c>
      <c r="W272" s="106">
        <f>Liste!W269</f>
        <v>0</v>
      </c>
      <c r="X272" s="106">
        <f>Liste!X269</f>
        <v>0</v>
      </c>
      <c r="Y272" s="106">
        <f>Liste!Y269</f>
        <v>0</v>
      </c>
      <c r="Z272" s="106">
        <f>Liste!Z269</f>
        <v>0</v>
      </c>
      <c r="AA272" s="106">
        <f>Liste!AA269</f>
        <v>0</v>
      </c>
      <c r="AB272" s="107">
        <f>Liste!AB269</f>
        <v>1</v>
      </c>
      <c r="AC272" s="108">
        <f>Liste!AC269</f>
        <v>0</v>
      </c>
      <c r="AD272" s="109">
        <f>Liste!AD269</f>
        <v>0</v>
      </c>
      <c r="AE272" s="110">
        <f t="shared" si="4"/>
        <v>1</v>
      </c>
      <c r="AF272" s="111" t="e">
        <f>#REF!</f>
        <v>#REF!</v>
      </c>
      <c r="AG272" s="111" t="e">
        <f>#REF!</f>
        <v>#REF!</v>
      </c>
      <c r="AH272" s="111" t="e">
        <f>#REF!</f>
        <v>#REF!</v>
      </c>
      <c r="AI272" s="74"/>
      <c r="AJ272" s="91"/>
    </row>
    <row r="273" spans="1:38" s="98" customFormat="1" ht="21">
      <c r="A273" s="99">
        <f>Liste!A270</f>
        <v>268</v>
      </c>
      <c r="B273" s="99" t="str">
        <f>Liste!B270</f>
        <v>TO</v>
      </c>
      <c r="C273" s="100">
        <f>Liste!C270</f>
        <v>1</v>
      </c>
      <c r="D273" s="99" t="str">
        <f>Liste!D270</f>
        <v>Mikrobiyoloji</v>
      </c>
      <c r="E273" s="100" t="str">
        <f>Liste!E270</f>
        <v>Cafer TÜRKMEN</v>
      </c>
      <c r="F273" s="101" t="str">
        <f>Liste!F270</f>
        <v>Pazartesi</v>
      </c>
      <c r="G273" s="102">
        <f>Liste!G270</f>
        <v>0</v>
      </c>
      <c r="H273" s="102">
        <f>Liste!H270</f>
        <v>0</v>
      </c>
      <c r="I273" s="102" t="str">
        <f>Liste!I270</f>
        <v>x</v>
      </c>
      <c r="J273" s="103" t="str">
        <f>Liste!J270</f>
        <v>x</v>
      </c>
      <c r="K273" s="104" t="str">
        <f>Liste!K270</f>
        <v>x</v>
      </c>
      <c r="L273" s="105">
        <f>Liste!L270</f>
        <v>0</v>
      </c>
      <c r="M273" s="102">
        <f>Liste!M270</f>
        <v>0</v>
      </c>
      <c r="N273" s="102">
        <f>Liste!N270</f>
        <v>0</v>
      </c>
      <c r="O273" s="102">
        <f>Liste!O270</f>
        <v>0</v>
      </c>
      <c r="P273" s="102">
        <f>Liste!P270</f>
        <v>0</v>
      </c>
      <c r="Q273" s="106">
        <f>Liste!Q270</f>
        <v>0</v>
      </c>
      <c r="R273" s="106">
        <f>Liste!R270</f>
        <v>0</v>
      </c>
      <c r="S273" s="106">
        <f>Liste!S270</f>
        <v>0</v>
      </c>
      <c r="T273" s="106">
        <f>Liste!T270</f>
        <v>0</v>
      </c>
      <c r="U273" s="106">
        <f>Liste!U270</f>
        <v>0</v>
      </c>
      <c r="V273" s="106">
        <f>Liste!V270</f>
        <v>0</v>
      </c>
      <c r="W273" s="106">
        <f>Liste!W270</f>
        <v>0</v>
      </c>
      <c r="X273" s="106">
        <f>Liste!X270</f>
        <v>0</v>
      </c>
      <c r="Y273" s="106">
        <f>Liste!Y270</f>
        <v>0</v>
      </c>
      <c r="Z273" s="106">
        <f>Liste!Z270</f>
        <v>0</v>
      </c>
      <c r="AA273" s="106">
        <f>Liste!AA270</f>
        <v>0</v>
      </c>
      <c r="AB273" s="107">
        <f>Liste!AB270</f>
        <v>5</v>
      </c>
      <c r="AC273" s="108">
        <f>Liste!AC270</f>
        <v>0</v>
      </c>
      <c r="AD273" s="109">
        <f>Liste!AD270</f>
        <v>0</v>
      </c>
      <c r="AE273" s="110">
        <f t="shared" si="4"/>
        <v>5</v>
      </c>
      <c r="AF273" s="111" t="e">
        <f>#REF!</f>
        <v>#REF!</v>
      </c>
      <c r="AG273" s="111" t="e">
        <f>#REF!</f>
        <v>#REF!</v>
      </c>
      <c r="AH273" s="111" t="e">
        <f>#REF!</f>
        <v>#REF!</v>
      </c>
      <c r="AI273" s="74"/>
      <c r="AJ273" s="91"/>
    </row>
    <row r="274" spans="1:38" s="98" customFormat="1" ht="21">
      <c r="A274" s="99">
        <f>Liste!A271</f>
        <v>263</v>
      </c>
      <c r="B274" s="99" t="str">
        <f>Liste!B271</f>
        <v>TO</v>
      </c>
      <c r="C274" s="100">
        <f>Liste!C271</f>
        <v>1</v>
      </c>
      <c r="D274" s="99" t="str">
        <f>Liste!D271</f>
        <v>İngilizce II</v>
      </c>
      <c r="E274" s="100" t="str">
        <f>Liste!E271</f>
        <v>Evren ALTINOK</v>
      </c>
      <c r="F274" s="101" t="str">
        <f>Liste!F271</f>
        <v>Salı</v>
      </c>
      <c r="G274" s="102">
        <f>Liste!G271</f>
        <v>0</v>
      </c>
      <c r="H274" s="102">
        <f>Liste!H271</f>
        <v>0</v>
      </c>
      <c r="I274" s="102">
        <f>Liste!I271</f>
        <v>0</v>
      </c>
      <c r="J274" s="103">
        <f>Liste!J271</f>
        <v>0</v>
      </c>
      <c r="K274" s="104">
        <f>Liste!K271</f>
        <v>0</v>
      </c>
      <c r="L274" s="105" t="str">
        <f>Liste!L271</f>
        <v>x</v>
      </c>
      <c r="M274" s="102" t="str">
        <f>Liste!M271</f>
        <v>x</v>
      </c>
      <c r="N274" s="102">
        <f>Liste!N271</f>
        <v>0</v>
      </c>
      <c r="O274" s="102">
        <f>Liste!O271</f>
        <v>0</v>
      </c>
      <c r="P274" s="102">
        <f>Liste!P271</f>
        <v>0</v>
      </c>
      <c r="Q274" s="106">
        <f>Liste!Q271</f>
        <v>0</v>
      </c>
      <c r="R274" s="106">
        <f>Liste!R271</f>
        <v>0</v>
      </c>
      <c r="S274" s="106">
        <f>Liste!S271</f>
        <v>0</v>
      </c>
      <c r="T274" s="106">
        <f>Liste!T271</f>
        <v>0</v>
      </c>
      <c r="U274" s="106">
        <f>Liste!U271</f>
        <v>0</v>
      </c>
      <c r="V274" s="106">
        <f>Liste!V271</f>
        <v>0</v>
      </c>
      <c r="W274" s="106">
        <f>Liste!W271</f>
        <v>0</v>
      </c>
      <c r="X274" s="106">
        <f>Liste!X271</f>
        <v>0</v>
      </c>
      <c r="Y274" s="106">
        <f>Liste!Y271</f>
        <v>0</v>
      </c>
      <c r="Z274" s="106">
        <f>Liste!Z271</f>
        <v>0</v>
      </c>
      <c r="AA274" s="106">
        <f>Liste!AA271</f>
        <v>0</v>
      </c>
      <c r="AB274" s="107">
        <f>Liste!AB271</f>
        <v>9</v>
      </c>
      <c r="AC274" s="108">
        <f>Liste!AC271</f>
        <v>0</v>
      </c>
      <c r="AD274" s="109">
        <f>Liste!AD271</f>
        <v>0</v>
      </c>
      <c r="AE274" s="110">
        <f t="shared" si="4"/>
        <v>8</v>
      </c>
      <c r="AF274" s="111" t="e">
        <f>#REF!</f>
        <v>#REF!</v>
      </c>
      <c r="AG274" s="111" t="e">
        <f>#REF!</f>
        <v>#REF!</v>
      </c>
      <c r="AH274" s="111" t="e">
        <f>#REF!</f>
        <v>#REF!</v>
      </c>
      <c r="AI274" s="74"/>
      <c r="AJ274" s="91"/>
    </row>
    <row r="275" spans="1:38" s="98" customFormat="1" ht="21">
      <c r="A275" s="99">
        <f>Liste!A272</f>
        <v>262</v>
      </c>
      <c r="B275" s="99" t="str">
        <f>Liste!B272</f>
        <v>TO</v>
      </c>
      <c r="C275" s="100">
        <f>Liste!C272</f>
        <v>1</v>
      </c>
      <c r="D275" s="99" t="str">
        <f>Liste!D272</f>
        <v>Atatürk İlk.ve İnk.Tarihi II</v>
      </c>
      <c r="E275" s="100" t="str">
        <f>Liste!E272</f>
        <v>Ümmügülsüm TAYLI</v>
      </c>
      <c r="F275" s="101" t="str">
        <f>Liste!F272</f>
        <v>Salı</v>
      </c>
      <c r="G275" s="102">
        <f>Liste!G272</f>
        <v>0</v>
      </c>
      <c r="H275" s="102">
        <f>Liste!H272</f>
        <v>0</v>
      </c>
      <c r="I275" s="102">
        <f>Liste!I272</f>
        <v>0</v>
      </c>
      <c r="J275" s="103">
        <f>Liste!J272</f>
        <v>0</v>
      </c>
      <c r="K275" s="104">
        <f>Liste!K272</f>
        <v>0</v>
      </c>
      <c r="L275" s="105">
        <f>Liste!L272</f>
        <v>0</v>
      </c>
      <c r="M275" s="102">
        <f>Liste!M272</f>
        <v>0</v>
      </c>
      <c r="N275" s="102" t="str">
        <f>Liste!N272</f>
        <v>x</v>
      </c>
      <c r="O275" s="102" t="str">
        <f>Liste!O272</f>
        <v>x</v>
      </c>
      <c r="P275" s="102">
        <f>Liste!P272</f>
        <v>0</v>
      </c>
      <c r="Q275" s="106">
        <f>Liste!Q272</f>
        <v>0</v>
      </c>
      <c r="R275" s="106">
        <f>Liste!R272</f>
        <v>0</v>
      </c>
      <c r="S275" s="106">
        <f>Liste!S272</f>
        <v>0</v>
      </c>
      <c r="T275" s="106">
        <f>Liste!T272</f>
        <v>0</v>
      </c>
      <c r="U275" s="106">
        <f>Liste!U272</f>
        <v>0</v>
      </c>
      <c r="V275" s="106">
        <f>Liste!V272</f>
        <v>0</v>
      </c>
      <c r="W275" s="106">
        <f>Liste!W272</f>
        <v>0</v>
      </c>
      <c r="X275" s="106">
        <f>Liste!X272</f>
        <v>0</v>
      </c>
      <c r="Y275" s="106">
        <f>Liste!Y272</f>
        <v>0</v>
      </c>
      <c r="Z275" s="106">
        <f>Liste!Z272</f>
        <v>0</v>
      </c>
      <c r="AA275" s="106">
        <f>Liste!AA272</f>
        <v>0</v>
      </c>
      <c r="AB275" s="107">
        <f>Liste!AB272</f>
        <v>9</v>
      </c>
      <c r="AC275" s="108">
        <f>Liste!AC272</f>
        <v>0</v>
      </c>
      <c r="AD275" s="109">
        <f>Liste!AD272</f>
        <v>0</v>
      </c>
      <c r="AE275" s="110">
        <f t="shared" si="4"/>
        <v>8</v>
      </c>
      <c r="AF275" s="111" t="e">
        <f>#REF!</f>
        <v>#REF!</v>
      </c>
      <c r="AG275" s="111" t="e">
        <f>#REF!</f>
        <v>#REF!</v>
      </c>
      <c r="AH275" s="111" t="e">
        <f>#REF!</f>
        <v>#REF!</v>
      </c>
      <c r="AI275" s="74"/>
      <c r="AJ275" s="91"/>
    </row>
    <row r="276" spans="1:38" s="98" customFormat="1" ht="21">
      <c r="A276" s="99">
        <f>Liste!A273</f>
        <v>269</v>
      </c>
      <c r="B276" s="99" t="str">
        <f>Liste!B273</f>
        <v>TO</v>
      </c>
      <c r="C276" s="100">
        <f>Liste!C273</f>
        <v>1</v>
      </c>
      <c r="D276" s="99" t="str">
        <f>Liste!D273</f>
        <v>Türk Dili II</v>
      </c>
      <c r="E276" s="100" t="str">
        <f>Liste!E273</f>
        <v>Özgür ÜSTÜN</v>
      </c>
      <c r="F276" s="101" t="str">
        <f>Liste!F273</f>
        <v>Salı</v>
      </c>
      <c r="G276" s="102">
        <f>Liste!G273</f>
        <v>0</v>
      </c>
      <c r="H276" s="102">
        <f>Liste!H273</f>
        <v>0</v>
      </c>
      <c r="I276" s="102">
        <f>Liste!I273</f>
        <v>0</v>
      </c>
      <c r="J276" s="103">
        <f>Liste!J273</f>
        <v>0</v>
      </c>
      <c r="K276" s="104">
        <f>Liste!K273</f>
        <v>0</v>
      </c>
      <c r="L276" s="105">
        <f>Liste!L273</f>
        <v>0</v>
      </c>
      <c r="M276" s="102">
        <f>Liste!M273</f>
        <v>0</v>
      </c>
      <c r="N276" s="102">
        <f>Liste!N273</f>
        <v>0</v>
      </c>
      <c r="O276" s="102">
        <f>Liste!O273</f>
        <v>0</v>
      </c>
      <c r="P276" s="102" t="str">
        <f>Liste!P273</f>
        <v>x</v>
      </c>
      <c r="Q276" s="106" t="str">
        <f>Liste!Q273</f>
        <v>x</v>
      </c>
      <c r="R276" s="106">
        <f>Liste!R273</f>
        <v>0</v>
      </c>
      <c r="S276" s="106">
        <f>Liste!S273</f>
        <v>0</v>
      </c>
      <c r="T276" s="106">
        <f>Liste!T273</f>
        <v>0</v>
      </c>
      <c r="U276" s="106">
        <f>Liste!U273</f>
        <v>0</v>
      </c>
      <c r="V276" s="106">
        <f>Liste!V273</f>
        <v>0</v>
      </c>
      <c r="W276" s="106">
        <f>Liste!W273</f>
        <v>0</v>
      </c>
      <c r="X276" s="106">
        <f>Liste!X273</f>
        <v>0</v>
      </c>
      <c r="Y276" s="106">
        <f>Liste!Y273</f>
        <v>0</v>
      </c>
      <c r="Z276" s="106">
        <f>Liste!Z273</f>
        <v>0</v>
      </c>
      <c r="AA276" s="106">
        <f>Liste!AA273</f>
        <v>0</v>
      </c>
      <c r="AB276" s="107">
        <f>Liste!AB273</f>
        <v>9</v>
      </c>
      <c r="AC276" s="108">
        <f>Liste!AC273</f>
        <v>0</v>
      </c>
      <c r="AD276" s="109">
        <f>Liste!AD273</f>
        <v>0</v>
      </c>
      <c r="AE276" s="110">
        <f t="shared" si="4"/>
        <v>8</v>
      </c>
      <c r="AF276" s="111" t="e">
        <f>#REF!</f>
        <v>#REF!</v>
      </c>
      <c r="AG276" s="111" t="e">
        <f>#REF!</f>
        <v>#REF!</v>
      </c>
      <c r="AH276" s="111" t="e">
        <f>#REF!</f>
        <v>#REF!</v>
      </c>
      <c r="AI276" s="74"/>
      <c r="AJ276" s="91"/>
    </row>
    <row r="277" spans="1:38" s="98" customFormat="1" ht="21">
      <c r="A277" s="99">
        <f>Liste!A274</f>
        <v>270</v>
      </c>
      <c r="B277" s="99" t="str">
        <f>Liste!B274</f>
        <v>TO</v>
      </c>
      <c r="C277" s="100">
        <f>Liste!C274</f>
        <v>1</v>
      </c>
      <c r="D277" s="99" t="str">
        <f>Liste!D274</f>
        <v>Zooloji</v>
      </c>
      <c r="E277" s="100" t="str">
        <f>Liste!E274</f>
        <v>Neslihan Demir</v>
      </c>
      <c r="F277" s="101" t="str">
        <f>Liste!F274</f>
        <v>Çarşamba</v>
      </c>
      <c r="G277" s="102">
        <f>Liste!G274</f>
        <v>0</v>
      </c>
      <c r="H277" s="102">
        <f>Liste!H274</f>
        <v>0</v>
      </c>
      <c r="I277" s="102" t="str">
        <f>Liste!I274</f>
        <v>x</v>
      </c>
      <c r="J277" s="103" t="str">
        <f>Liste!J274</f>
        <v>x</v>
      </c>
      <c r="K277" s="104" t="str">
        <f>Liste!K274</f>
        <v>x</v>
      </c>
      <c r="L277" s="105">
        <f>Liste!L274</f>
        <v>0</v>
      </c>
      <c r="M277" s="102">
        <f>Liste!M274</f>
        <v>0</v>
      </c>
      <c r="N277" s="102">
        <f>Liste!N274</f>
        <v>0</v>
      </c>
      <c r="O277" s="102">
        <f>Liste!O274</f>
        <v>0</v>
      </c>
      <c r="P277" s="102">
        <f>Liste!P274</f>
        <v>0</v>
      </c>
      <c r="Q277" s="106">
        <f>Liste!Q274</f>
        <v>0</v>
      </c>
      <c r="R277" s="106">
        <f>Liste!R274</f>
        <v>0</v>
      </c>
      <c r="S277" s="106">
        <f>Liste!S274</f>
        <v>0</v>
      </c>
      <c r="T277" s="106">
        <f>Liste!T274</f>
        <v>0</v>
      </c>
      <c r="U277" s="106">
        <f>Liste!U274</f>
        <v>0</v>
      </c>
      <c r="V277" s="106">
        <f>Liste!V274</f>
        <v>0</v>
      </c>
      <c r="W277" s="106">
        <f>Liste!W274</f>
        <v>0</v>
      </c>
      <c r="X277" s="106">
        <f>Liste!X274</f>
        <v>0</v>
      </c>
      <c r="Y277" s="106">
        <f>Liste!Y274</f>
        <v>0</v>
      </c>
      <c r="Z277" s="106">
        <f>Liste!Z274</f>
        <v>0</v>
      </c>
      <c r="AA277" s="106">
        <f>Liste!AA274</f>
        <v>0</v>
      </c>
      <c r="AB277" s="107">
        <f>Liste!AB274</f>
        <v>7</v>
      </c>
      <c r="AC277" s="108">
        <f>Liste!AC274</f>
        <v>0</v>
      </c>
      <c r="AD277" s="109">
        <f>Liste!AD274</f>
        <v>0</v>
      </c>
      <c r="AE277" s="110">
        <f t="shared" si="4"/>
        <v>6</v>
      </c>
      <c r="AF277" s="111" t="e">
        <f>#REF!</f>
        <v>#REF!</v>
      </c>
      <c r="AG277" s="111" t="e">
        <f>#REF!</f>
        <v>#REF!</v>
      </c>
      <c r="AH277" s="111" t="e">
        <f>#REF!</f>
        <v>#REF!</v>
      </c>
      <c r="AI277" s="74"/>
      <c r="AJ277" s="91"/>
    </row>
    <row r="278" spans="1:38" s="98" customFormat="1" ht="21">
      <c r="A278" s="99">
        <f>Liste!A275</f>
        <v>265</v>
      </c>
      <c r="B278" s="99" t="str">
        <f>Liste!B275</f>
        <v>TO</v>
      </c>
      <c r="C278" s="100">
        <f>Liste!C275</f>
        <v>1</v>
      </c>
      <c r="D278" s="99" t="str">
        <f>Liste!D275</f>
        <v>Jeoloji</v>
      </c>
      <c r="E278" s="100" t="str">
        <f>Liste!E275</f>
        <v>Hasan ÖZCAN</v>
      </c>
      <c r="F278" s="101" t="str">
        <f>Liste!F275</f>
        <v>Çarşamba</v>
      </c>
      <c r="G278" s="102">
        <f>Liste!G275</f>
        <v>0</v>
      </c>
      <c r="H278" s="102">
        <f>Liste!H275</f>
        <v>0</v>
      </c>
      <c r="I278" s="102">
        <f>Liste!I275</f>
        <v>0</v>
      </c>
      <c r="J278" s="103">
        <f>Liste!J275</f>
        <v>0</v>
      </c>
      <c r="K278" s="104">
        <f>Liste!K275</f>
        <v>0</v>
      </c>
      <c r="L278" s="105">
        <f>Liste!L275</f>
        <v>0</v>
      </c>
      <c r="M278" s="102" t="str">
        <f>Liste!M275</f>
        <v>x</v>
      </c>
      <c r="N278" s="102" t="str">
        <f>Liste!N275</f>
        <v>x</v>
      </c>
      <c r="O278" s="102" t="str">
        <f>Liste!O275</f>
        <v>x</v>
      </c>
      <c r="P278" s="102">
        <f>Liste!P275</f>
        <v>0</v>
      </c>
      <c r="Q278" s="106">
        <f>Liste!Q275</f>
        <v>0</v>
      </c>
      <c r="R278" s="106">
        <f>Liste!R275</f>
        <v>0</v>
      </c>
      <c r="S278" s="106">
        <f>Liste!S275</f>
        <v>0</v>
      </c>
      <c r="T278" s="106">
        <f>Liste!T275</f>
        <v>0</v>
      </c>
      <c r="U278" s="106">
        <f>Liste!U275</f>
        <v>0</v>
      </c>
      <c r="V278" s="106">
        <f>Liste!V275</f>
        <v>0</v>
      </c>
      <c r="W278" s="106">
        <f>Liste!W275</f>
        <v>0</v>
      </c>
      <c r="X278" s="106">
        <f>Liste!X275</f>
        <v>0</v>
      </c>
      <c r="Y278" s="106">
        <f>Liste!Y275</f>
        <v>0</v>
      </c>
      <c r="Z278" s="106">
        <f>Liste!Z275</f>
        <v>0</v>
      </c>
      <c r="AA278" s="106">
        <f>Liste!AA275</f>
        <v>0</v>
      </c>
      <c r="AB278" s="107">
        <f>Liste!AB275</f>
        <v>1</v>
      </c>
      <c r="AC278" s="108">
        <f>Liste!AC275</f>
        <v>0</v>
      </c>
      <c r="AD278" s="109">
        <f>Liste!AD275</f>
        <v>0</v>
      </c>
      <c r="AE278" s="110">
        <f t="shared" si="4"/>
        <v>1</v>
      </c>
      <c r="AF278" s="111" t="e">
        <f>#REF!</f>
        <v>#REF!</v>
      </c>
      <c r="AG278" s="111" t="e">
        <f>#REF!</f>
        <v>#REF!</v>
      </c>
      <c r="AH278" s="111" t="e">
        <f>#REF!</f>
        <v>#REF!</v>
      </c>
      <c r="AI278" s="74"/>
      <c r="AJ278" s="91"/>
    </row>
    <row r="279" spans="1:38" s="98" customFormat="1" ht="21">
      <c r="A279" s="99">
        <f>Liste!A276</f>
        <v>266</v>
      </c>
      <c r="B279" s="99" t="str">
        <f>Liste!B276</f>
        <v>TO</v>
      </c>
      <c r="C279" s="100">
        <f>Liste!C276</f>
        <v>1</v>
      </c>
      <c r="D279" s="99" t="str">
        <f>Liste!D276</f>
        <v>Kimya II</v>
      </c>
      <c r="E279" s="100" t="str">
        <f>Liste!E276</f>
        <v>Tuğba GÜNGÖR</v>
      </c>
      <c r="F279" s="101" t="str">
        <f>Liste!F276</f>
        <v>Perşembe</v>
      </c>
      <c r="G279" s="102">
        <f>Liste!G276</f>
        <v>0</v>
      </c>
      <c r="H279" s="102">
        <f>Liste!H276</f>
        <v>0</v>
      </c>
      <c r="I279" s="102" t="str">
        <f>Liste!I276</f>
        <v>x</v>
      </c>
      <c r="J279" s="103" t="str">
        <f>Liste!J276</f>
        <v>x</v>
      </c>
      <c r="K279" s="104" t="str">
        <f>Liste!K276</f>
        <v>x</v>
      </c>
      <c r="L279" s="105">
        <f>Liste!L276</f>
        <v>0</v>
      </c>
      <c r="M279" s="102">
        <f>Liste!M276</f>
        <v>0</v>
      </c>
      <c r="N279" s="102">
        <f>Liste!N276</f>
        <v>0</v>
      </c>
      <c r="O279" s="102">
        <f>Liste!O276</f>
        <v>0</v>
      </c>
      <c r="P279" s="102">
        <f>Liste!P276</f>
        <v>0</v>
      </c>
      <c r="Q279" s="106">
        <f>Liste!Q276</f>
        <v>0</v>
      </c>
      <c r="R279" s="106">
        <f>Liste!R276</f>
        <v>0</v>
      </c>
      <c r="S279" s="106">
        <f>Liste!S276</f>
        <v>0</v>
      </c>
      <c r="T279" s="106">
        <f>Liste!T276</f>
        <v>0</v>
      </c>
      <c r="U279" s="106">
        <f>Liste!U276</f>
        <v>0</v>
      </c>
      <c r="V279" s="106">
        <f>Liste!V276</f>
        <v>0</v>
      </c>
      <c r="W279" s="106">
        <f>Liste!W276</f>
        <v>0</v>
      </c>
      <c r="X279" s="106">
        <f>Liste!X276</f>
        <v>0</v>
      </c>
      <c r="Y279" s="106">
        <f>Liste!Y276</f>
        <v>0</v>
      </c>
      <c r="Z279" s="106">
        <f>Liste!Z276</f>
        <v>0</v>
      </c>
      <c r="AA279" s="106">
        <f>Liste!AA276</f>
        <v>0</v>
      </c>
      <c r="AB279" s="107">
        <f>Liste!AB276</f>
        <v>1</v>
      </c>
      <c r="AC279" s="108">
        <f>Liste!AC276</f>
        <v>0</v>
      </c>
      <c r="AD279" s="109">
        <f>Liste!AD276</f>
        <v>0</v>
      </c>
      <c r="AE279" s="110">
        <f t="shared" si="4"/>
        <v>1</v>
      </c>
      <c r="AF279" s="111" t="e">
        <f>#REF!</f>
        <v>#REF!</v>
      </c>
      <c r="AG279" s="111" t="e">
        <f>#REF!</f>
        <v>#REF!</v>
      </c>
      <c r="AH279" s="111" t="e">
        <f>#REF!</f>
        <v>#REF!</v>
      </c>
      <c r="AI279" s="74"/>
      <c r="AJ279" s="91"/>
    </row>
    <row r="280" spans="1:38" s="112" customFormat="1" ht="21">
      <c r="A280" s="99">
        <f>Liste!A277</f>
        <v>267</v>
      </c>
      <c r="B280" s="99" t="str">
        <f>Liste!B277</f>
        <v>TO</v>
      </c>
      <c r="C280" s="100">
        <f>Liste!C277</f>
        <v>1</v>
      </c>
      <c r="D280" s="99" t="str">
        <f>Liste!D277</f>
        <v>Matematik II</v>
      </c>
      <c r="E280" s="100" t="str">
        <f>Liste!E277</f>
        <v>Saniye CAN</v>
      </c>
      <c r="F280" s="101" t="str">
        <f>Liste!F277</f>
        <v>Cuma</v>
      </c>
      <c r="G280" s="102">
        <f>Liste!G277</f>
        <v>0</v>
      </c>
      <c r="H280" s="102">
        <f>Liste!H277</f>
        <v>0</v>
      </c>
      <c r="I280" s="102">
        <f>Liste!I277</f>
        <v>0</v>
      </c>
      <c r="J280" s="103">
        <f>Liste!J277</f>
        <v>0</v>
      </c>
      <c r="K280" s="104">
        <f>Liste!K277</f>
        <v>0</v>
      </c>
      <c r="L280" s="105" t="str">
        <f>Liste!L277</f>
        <v>x</v>
      </c>
      <c r="M280" s="102" t="str">
        <f>Liste!M277</f>
        <v>x</v>
      </c>
      <c r="N280" s="102" t="str">
        <f>Liste!N277</f>
        <v>x</v>
      </c>
      <c r="O280" s="102">
        <f>Liste!O277</f>
        <v>0</v>
      </c>
      <c r="P280" s="102">
        <f>Liste!P277</f>
        <v>0</v>
      </c>
      <c r="Q280" s="106">
        <f>Liste!Q277</f>
        <v>0</v>
      </c>
      <c r="R280" s="106">
        <f>Liste!R277</f>
        <v>0</v>
      </c>
      <c r="S280" s="106">
        <f>Liste!S277</f>
        <v>0</v>
      </c>
      <c r="T280" s="106">
        <f>Liste!T277</f>
        <v>0</v>
      </c>
      <c r="U280" s="106">
        <f>Liste!U277</f>
        <v>0</v>
      </c>
      <c r="V280" s="106">
        <f>Liste!V277</f>
        <v>0</v>
      </c>
      <c r="W280" s="106">
        <f>Liste!W277</f>
        <v>0</v>
      </c>
      <c r="X280" s="106">
        <f>Liste!X277</f>
        <v>0</v>
      </c>
      <c r="Y280" s="106">
        <f>Liste!Y277</f>
        <v>0</v>
      </c>
      <c r="Z280" s="106">
        <f>Liste!Z277</f>
        <v>0</v>
      </c>
      <c r="AA280" s="106">
        <f>Liste!AA277</f>
        <v>0</v>
      </c>
      <c r="AB280" s="107">
        <f>Liste!AB277</f>
        <v>2</v>
      </c>
      <c r="AC280" s="108">
        <f>Liste!AC277</f>
        <v>0</v>
      </c>
      <c r="AD280" s="109">
        <f>Liste!AD277</f>
        <v>0</v>
      </c>
      <c r="AE280" s="110">
        <f t="shared" si="4"/>
        <v>2</v>
      </c>
      <c r="AF280" s="111" t="e">
        <f>#REF!</f>
        <v>#REF!</v>
      </c>
      <c r="AG280" s="111" t="e">
        <f>#REF!</f>
        <v>#REF!</v>
      </c>
      <c r="AH280" s="111" t="e">
        <f>#REF!</f>
        <v>#REF!</v>
      </c>
      <c r="AI280" s="74"/>
      <c r="AJ280" s="91"/>
      <c r="AK280" s="98"/>
      <c r="AL280" s="98"/>
    </row>
    <row r="281" spans="1:38" s="112" customFormat="1" ht="21">
      <c r="A281" s="99">
        <f>Liste!A278</f>
        <v>264</v>
      </c>
      <c r="B281" s="99" t="str">
        <f>Liste!B278</f>
        <v>TO</v>
      </c>
      <c r="C281" s="100">
        <f>Liste!C278</f>
        <v>1</v>
      </c>
      <c r="D281" s="99" t="str">
        <f>Liste!D278</f>
        <v>İş Sağlığı ve Güvenliği</v>
      </c>
      <c r="E281" s="100" t="str">
        <f>Liste!E278</f>
        <v>Alper TÜKEL</v>
      </c>
      <c r="F281" s="101" t="str">
        <f>Liste!F278</f>
        <v>Cuma</v>
      </c>
      <c r="G281" s="102">
        <f>Liste!G278</f>
        <v>0</v>
      </c>
      <c r="H281" s="102">
        <f>Liste!H278</f>
        <v>0</v>
      </c>
      <c r="I281" s="102">
        <f>Liste!I278</f>
        <v>0</v>
      </c>
      <c r="J281" s="103">
        <f>Liste!J278</f>
        <v>0</v>
      </c>
      <c r="K281" s="104">
        <f>Liste!K278</f>
        <v>0</v>
      </c>
      <c r="L281" s="105">
        <f>Liste!L278</f>
        <v>0</v>
      </c>
      <c r="M281" s="102">
        <f>Liste!M278</f>
        <v>0</v>
      </c>
      <c r="N281" s="102">
        <f>Liste!N278</f>
        <v>0</v>
      </c>
      <c r="O281" s="102" t="str">
        <f>Liste!O278</f>
        <v>x</v>
      </c>
      <c r="P281" s="102" t="str">
        <f>Liste!P278</f>
        <v>x</v>
      </c>
      <c r="Q281" s="106">
        <f>Liste!Q278</f>
        <v>0</v>
      </c>
      <c r="R281" s="106">
        <f>Liste!R278</f>
        <v>0</v>
      </c>
      <c r="S281" s="106">
        <f>Liste!S278</f>
        <v>0</v>
      </c>
      <c r="T281" s="106">
        <f>Liste!T278</f>
        <v>0</v>
      </c>
      <c r="U281" s="106">
        <f>Liste!U278</f>
        <v>0</v>
      </c>
      <c r="V281" s="106">
        <f>Liste!V278</f>
        <v>0</v>
      </c>
      <c r="W281" s="106">
        <f>Liste!W278</f>
        <v>0</v>
      </c>
      <c r="X281" s="106">
        <f>Liste!X278</f>
        <v>0</v>
      </c>
      <c r="Y281" s="106">
        <f>Liste!Y278</f>
        <v>0</v>
      </c>
      <c r="Z281" s="106">
        <f>Liste!Z278</f>
        <v>0</v>
      </c>
      <c r="AA281" s="106">
        <f>Liste!AA278</f>
        <v>0</v>
      </c>
      <c r="AB281" s="107">
        <f>Liste!AB278</f>
        <v>9</v>
      </c>
      <c r="AC281" s="108">
        <f>Liste!AC278</f>
        <v>0</v>
      </c>
      <c r="AD281" s="109">
        <f>Liste!AD278</f>
        <v>0</v>
      </c>
      <c r="AE281" s="110">
        <f t="shared" si="4"/>
        <v>8</v>
      </c>
      <c r="AF281" s="111" t="e">
        <f>#REF!</f>
        <v>#REF!</v>
      </c>
      <c r="AG281" s="111" t="e">
        <f>#REF!</f>
        <v>#REF!</v>
      </c>
      <c r="AH281" s="111" t="e">
        <f>#REF!</f>
        <v>#REF!</v>
      </c>
      <c r="AI281" s="74"/>
      <c r="AJ281" s="91"/>
      <c r="AK281" s="98"/>
      <c r="AL281" s="98"/>
    </row>
    <row r="282" spans="1:38" s="112" customFormat="1" ht="21">
      <c r="A282" s="99">
        <f>Liste!A279</f>
        <v>271</v>
      </c>
      <c r="B282" s="99" t="str">
        <f>Liste!B279</f>
        <v>TO</v>
      </c>
      <c r="C282" s="100">
        <f>Liste!C279</f>
        <v>2</v>
      </c>
      <c r="D282" s="99" t="str">
        <f>Liste!D279</f>
        <v>Entomoloji</v>
      </c>
      <c r="E282" s="100" t="str">
        <f>Liste!E279</f>
        <v>Ali ÖZPINAR - A.Kürşat ŞAHİN</v>
      </c>
      <c r="F282" s="101" t="str">
        <f>Liste!F279</f>
        <v>AÇILMIYOR</v>
      </c>
      <c r="G282" s="102" t="str">
        <f>Liste!G279</f>
        <v>x</v>
      </c>
      <c r="H282" s="102" t="str">
        <f>Liste!H279</f>
        <v>x</v>
      </c>
      <c r="I282" s="102" t="str">
        <f>Liste!I279</f>
        <v>x</v>
      </c>
      <c r="J282" s="103">
        <f>Liste!J279</f>
        <v>0</v>
      </c>
      <c r="K282" s="104">
        <f>Liste!K279</f>
        <v>0</v>
      </c>
      <c r="L282" s="105">
        <f>Liste!L279</f>
        <v>0</v>
      </c>
      <c r="M282" s="102">
        <f>Liste!M279</f>
        <v>0</v>
      </c>
      <c r="N282" s="102">
        <f>Liste!N279</f>
        <v>0</v>
      </c>
      <c r="O282" s="102">
        <f>Liste!O279</f>
        <v>0</v>
      </c>
      <c r="P282" s="102">
        <f>Liste!P279</f>
        <v>0</v>
      </c>
      <c r="Q282" s="106">
        <f>Liste!Q279</f>
        <v>0</v>
      </c>
      <c r="R282" s="106">
        <f>Liste!R279</f>
        <v>0</v>
      </c>
      <c r="S282" s="106">
        <f>Liste!S279</f>
        <v>0</v>
      </c>
      <c r="T282" s="106">
        <f>Liste!T279</f>
        <v>0</v>
      </c>
      <c r="U282" s="106">
        <f>Liste!U279</f>
        <v>0</v>
      </c>
      <c r="V282" s="106">
        <f>Liste!V279</f>
        <v>0</v>
      </c>
      <c r="W282" s="106">
        <f>Liste!W279</f>
        <v>0</v>
      </c>
      <c r="X282" s="106">
        <f>Liste!X279</f>
        <v>0</v>
      </c>
      <c r="Y282" s="106">
        <f>Liste!Y279</f>
        <v>0</v>
      </c>
      <c r="Z282" s="106">
        <f>Liste!Z279</f>
        <v>0</v>
      </c>
      <c r="AA282" s="106">
        <f>Liste!AA279</f>
        <v>0</v>
      </c>
      <c r="AB282" s="107">
        <f>Liste!AB279</f>
        <v>5</v>
      </c>
      <c r="AC282" s="108">
        <f>Liste!AC279</f>
        <v>0</v>
      </c>
      <c r="AD282" s="109">
        <f>Liste!AD279</f>
        <v>0</v>
      </c>
      <c r="AE282" s="110">
        <f t="shared" si="4"/>
        <v>4</v>
      </c>
      <c r="AF282" s="111" t="e">
        <f>#REF!</f>
        <v>#REF!</v>
      </c>
      <c r="AG282" s="111" t="e">
        <f>#REF!</f>
        <v>#REF!</v>
      </c>
      <c r="AH282" s="111" t="e">
        <f>#REF!</f>
        <v>#REF!</v>
      </c>
      <c r="AI282" s="74"/>
      <c r="AJ282" s="91"/>
      <c r="AK282" s="98"/>
      <c r="AL282" s="98"/>
    </row>
    <row r="283" spans="1:38" s="112" customFormat="1" ht="21">
      <c r="A283" s="99">
        <f>Liste!A280</f>
        <v>272</v>
      </c>
      <c r="B283" s="99" t="str">
        <f>Liste!B280</f>
        <v>TO</v>
      </c>
      <c r="C283" s="100">
        <f>Liste!C280</f>
        <v>2</v>
      </c>
      <c r="D283" s="99" t="str">
        <f>Liste!D280</f>
        <v>Fitopatoloji</v>
      </c>
      <c r="E283" s="100" t="str">
        <f>Liste!E280</f>
        <v>Ahmet ULUDAĞ</v>
      </c>
      <c r="F283" s="101" t="str">
        <f>Liste!F280</f>
        <v>Sadece sınav</v>
      </c>
      <c r="G283" s="102" t="str">
        <f>Liste!G280</f>
        <v>x</v>
      </c>
      <c r="H283" s="102" t="str">
        <f>Liste!H280</f>
        <v>x</v>
      </c>
      <c r="I283" s="102" t="str">
        <f>Liste!I280</f>
        <v>x</v>
      </c>
      <c r="J283" s="103">
        <f>Liste!J280</f>
        <v>0</v>
      </c>
      <c r="K283" s="104">
        <f>Liste!K280</f>
        <v>0</v>
      </c>
      <c r="L283" s="105">
        <f>Liste!L280</f>
        <v>0</v>
      </c>
      <c r="M283" s="102">
        <f>Liste!M280</f>
        <v>0</v>
      </c>
      <c r="N283" s="102">
        <f>Liste!N280</f>
        <v>0</v>
      </c>
      <c r="O283" s="102">
        <f>Liste!O280</f>
        <v>0</v>
      </c>
      <c r="P283" s="102">
        <f>Liste!P280</f>
        <v>0</v>
      </c>
      <c r="Q283" s="106">
        <f>Liste!Q280</f>
        <v>0</v>
      </c>
      <c r="R283" s="106">
        <f>Liste!R280</f>
        <v>0</v>
      </c>
      <c r="S283" s="106">
        <f>Liste!S280</f>
        <v>0</v>
      </c>
      <c r="T283" s="106">
        <f>Liste!T280</f>
        <v>0</v>
      </c>
      <c r="U283" s="106">
        <f>Liste!U280</f>
        <v>0</v>
      </c>
      <c r="V283" s="106">
        <f>Liste!V280</f>
        <v>0</v>
      </c>
      <c r="W283" s="106">
        <f>Liste!W280</f>
        <v>0</v>
      </c>
      <c r="X283" s="106">
        <f>Liste!X280</f>
        <v>0</v>
      </c>
      <c r="Y283" s="106">
        <f>Liste!Y280</f>
        <v>0</v>
      </c>
      <c r="Z283" s="106">
        <f>Liste!Z280</f>
        <v>0</v>
      </c>
      <c r="AA283" s="106">
        <f>Liste!AA280</f>
        <v>0</v>
      </c>
      <c r="AB283" s="107">
        <f>Liste!AB280</f>
        <v>5</v>
      </c>
      <c r="AC283" s="108">
        <f>Liste!AC280</f>
        <v>0</v>
      </c>
      <c r="AD283" s="109">
        <f>Liste!AD280</f>
        <v>0</v>
      </c>
      <c r="AE283" s="110">
        <f t="shared" si="4"/>
        <v>4</v>
      </c>
      <c r="AF283" s="111" t="e">
        <f>#REF!</f>
        <v>#REF!</v>
      </c>
      <c r="AG283" s="111" t="e">
        <f>#REF!</f>
        <v>#REF!</v>
      </c>
      <c r="AH283" s="111" t="e">
        <f>#REF!</f>
        <v>#REF!</v>
      </c>
      <c r="AI283" s="74"/>
      <c r="AJ283" s="91"/>
      <c r="AK283" s="98"/>
      <c r="AL283" s="98"/>
    </row>
    <row r="284" spans="1:38" s="112" customFormat="1" ht="21">
      <c r="A284" s="99">
        <f>Liste!A281</f>
        <v>273</v>
      </c>
      <c r="B284" s="99" t="str">
        <f>Liste!B281</f>
        <v>TO</v>
      </c>
      <c r="C284" s="100">
        <f>Liste!C281</f>
        <v>2</v>
      </c>
      <c r="D284" s="99" t="str">
        <f>Liste!D281</f>
        <v>Genel Meyvecilik</v>
      </c>
      <c r="E284" s="100" t="str">
        <f>Liste!E281</f>
        <v>M.Ali GÜNDOĞDU</v>
      </c>
      <c r="F284" s="101" t="str">
        <f>Liste!F281</f>
        <v>Sadece sınav</v>
      </c>
      <c r="G284" s="102" t="str">
        <f>Liste!G281</f>
        <v>x</v>
      </c>
      <c r="H284" s="102" t="str">
        <f>Liste!H281</f>
        <v>x</v>
      </c>
      <c r="I284" s="102" t="str">
        <f>Liste!I281</f>
        <v>x</v>
      </c>
      <c r="J284" s="103">
        <f>Liste!J281</f>
        <v>0</v>
      </c>
      <c r="K284" s="104">
        <f>Liste!K281</f>
        <v>0</v>
      </c>
      <c r="L284" s="105">
        <f>Liste!L281</f>
        <v>0</v>
      </c>
      <c r="M284" s="102">
        <f>Liste!M281</f>
        <v>0</v>
      </c>
      <c r="N284" s="102">
        <f>Liste!N281</f>
        <v>0</v>
      </c>
      <c r="O284" s="102">
        <f>Liste!O281</f>
        <v>0</v>
      </c>
      <c r="P284" s="102">
        <f>Liste!P281</f>
        <v>0</v>
      </c>
      <c r="Q284" s="106">
        <f>Liste!Q281</f>
        <v>0</v>
      </c>
      <c r="R284" s="106">
        <f>Liste!R281</f>
        <v>0</v>
      </c>
      <c r="S284" s="106">
        <f>Liste!S281</f>
        <v>0</v>
      </c>
      <c r="T284" s="106">
        <f>Liste!T281</f>
        <v>0</v>
      </c>
      <c r="U284" s="106">
        <f>Liste!U281</f>
        <v>0</v>
      </c>
      <c r="V284" s="106">
        <f>Liste!V281</f>
        <v>0</v>
      </c>
      <c r="W284" s="106">
        <f>Liste!W281</f>
        <v>0</v>
      </c>
      <c r="X284" s="106">
        <f>Liste!X281</f>
        <v>0</v>
      </c>
      <c r="Y284" s="106">
        <f>Liste!Y281</f>
        <v>0</v>
      </c>
      <c r="Z284" s="106">
        <f>Liste!Z281</f>
        <v>0</v>
      </c>
      <c r="AA284" s="106">
        <f>Liste!AA281</f>
        <v>0</v>
      </c>
      <c r="AB284" s="107">
        <f>Liste!AB281</f>
        <v>4</v>
      </c>
      <c r="AC284" s="108">
        <f>Liste!AC281</f>
        <v>0</v>
      </c>
      <c r="AD284" s="109">
        <f>Liste!AD281</f>
        <v>0</v>
      </c>
      <c r="AE284" s="110">
        <f t="shared" si="4"/>
        <v>4</v>
      </c>
      <c r="AF284" s="111" t="e">
        <f>#REF!</f>
        <v>#REF!</v>
      </c>
      <c r="AG284" s="111" t="e">
        <f>#REF!</f>
        <v>#REF!</v>
      </c>
      <c r="AH284" s="111" t="e">
        <f>#REF!</f>
        <v>#REF!</v>
      </c>
      <c r="AI284" s="74"/>
      <c r="AJ284" s="91"/>
      <c r="AK284" s="98"/>
      <c r="AL284" s="98"/>
    </row>
    <row r="285" spans="1:38" s="112" customFormat="1" ht="21">
      <c r="A285" s="99">
        <f>Liste!A282</f>
        <v>274</v>
      </c>
      <c r="B285" s="99" t="str">
        <f>Liste!B282</f>
        <v>TO</v>
      </c>
      <c r="C285" s="100">
        <f>Liste!C282</f>
        <v>2</v>
      </c>
      <c r="D285" s="99" t="str">
        <f>Liste!D282</f>
        <v>İstatistik</v>
      </c>
      <c r="E285" s="100" t="str">
        <f>Liste!E282</f>
        <v>Soner YİĞİT</v>
      </c>
      <c r="F285" s="101" t="str">
        <f>Liste!F282</f>
        <v>Sadece sınav</v>
      </c>
      <c r="G285" s="102" t="str">
        <f>Liste!G282</f>
        <v>x</v>
      </c>
      <c r="H285" s="102" t="str">
        <f>Liste!H282</f>
        <v>x</v>
      </c>
      <c r="I285" s="102" t="str">
        <f>Liste!I282</f>
        <v>x</v>
      </c>
      <c r="J285" s="103">
        <f>Liste!J282</f>
        <v>0</v>
      </c>
      <c r="K285" s="104">
        <f>Liste!K282</f>
        <v>0</v>
      </c>
      <c r="L285" s="105">
        <f>Liste!L282</f>
        <v>0</v>
      </c>
      <c r="M285" s="102">
        <f>Liste!M282</f>
        <v>0</v>
      </c>
      <c r="N285" s="102">
        <f>Liste!N282</f>
        <v>0</v>
      </c>
      <c r="O285" s="102">
        <f>Liste!O282</f>
        <v>0</v>
      </c>
      <c r="P285" s="102">
        <f>Liste!P282</f>
        <v>0</v>
      </c>
      <c r="Q285" s="106">
        <f>Liste!Q282</f>
        <v>0</v>
      </c>
      <c r="R285" s="106">
        <f>Liste!R282</f>
        <v>0</v>
      </c>
      <c r="S285" s="106">
        <f>Liste!S282</f>
        <v>0</v>
      </c>
      <c r="T285" s="106">
        <f>Liste!T282</f>
        <v>0</v>
      </c>
      <c r="U285" s="106">
        <f>Liste!U282</f>
        <v>0</v>
      </c>
      <c r="V285" s="106">
        <f>Liste!V282</f>
        <v>0</v>
      </c>
      <c r="W285" s="106">
        <f>Liste!W282</f>
        <v>0</v>
      </c>
      <c r="X285" s="106">
        <f>Liste!X282</f>
        <v>0</v>
      </c>
      <c r="Y285" s="106">
        <f>Liste!Y282</f>
        <v>0</v>
      </c>
      <c r="Z285" s="106">
        <f>Liste!Z282</f>
        <v>0</v>
      </c>
      <c r="AA285" s="106">
        <f>Liste!AA282</f>
        <v>0</v>
      </c>
      <c r="AB285" s="107">
        <f>Liste!AB282</f>
        <v>7</v>
      </c>
      <c r="AC285" s="108">
        <f>Liste!AC282</f>
        <v>0</v>
      </c>
      <c r="AD285" s="109">
        <f>Liste!AD282</f>
        <v>0</v>
      </c>
      <c r="AE285" s="110">
        <f t="shared" si="4"/>
        <v>5</v>
      </c>
      <c r="AF285" s="111" t="e">
        <f>#REF!</f>
        <v>#REF!</v>
      </c>
      <c r="AG285" s="111" t="e">
        <f>#REF!</f>
        <v>#REF!</v>
      </c>
      <c r="AH285" s="111" t="e">
        <f>#REF!</f>
        <v>#REF!</v>
      </c>
      <c r="AI285" s="74"/>
      <c r="AJ285" s="91"/>
      <c r="AK285" s="98"/>
      <c r="AL285" s="98"/>
    </row>
    <row r="286" spans="1:38" s="112" customFormat="1" ht="21">
      <c r="A286" s="99">
        <f>Liste!A283</f>
        <v>275</v>
      </c>
      <c r="B286" s="99" t="str">
        <f>Liste!B283</f>
        <v>TO</v>
      </c>
      <c r="C286" s="100">
        <f>Liste!C283</f>
        <v>2</v>
      </c>
      <c r="D286" s="99" t="str">
        <f>Liste!D283</f>
        <v>Ölçme Bilgisi</v>
      </c>
      <c r="E286" s="100" t="str">
        <f>Liste!E283</f>
        <v>Sefa AKSU</v>
      </c>
      <c r="F286" s="101" t="str">
        <f>Liste!F283</f>
        <v>Sadece sınav</v>
      </c>
      <c r="G286" s="102" t="str">
        <f>Liste!G283</f>
        <v>x</v>
      </c>
      <c r="H286" s="102" t="str">
        <f>Liste!H283</f>
        <v>x</v>
      </c>
      <c r="I286" s="102" t="str">
        <f>Liste!I283</f>
        <v>x</v>
      </c>
      <c r="J286" s="103">
        <f>Liste!J283</f>
        <v>0</v>
      </c>
      <c r="K286" s="104">
        <f>Liste!K283</f>
        <v>0</v>
      </c>
      <c r="L286" s="105">
        <f>Liste!L283</f>
        <v>0</v>
      </c>
      <c r="M286" s="102">
        <f>Liste!M283</f>
        <v>0</v>
      </c>
      <c r="N286" s="102">
        <f>Liste!N283</f>
        <v>0</v>
      </c>
      <c r="O286" s="102">
        <f>Liste!O283</f>
        <v>0</v>
      </c>
      <c r="P286" s="102">
        <f>Liste!P283</f>
        <v>0</v>
      </c>
      <c r="Q286" s="106">
        <f>Liste!Q283</f>
        <v>0</v>
      </c>
      <c r="R286" s="106">
        <f>Liste!R283</f>
        <v>0</v>
      </c>
      <c r="S286" s="106">
        <f>Liste!S283</f>
        <v>0</v>
      </c>
      <c r="T286" s="106">
        <f>Liste!T283</f>
        <v>0</v>
      </c>
      <c r="U286" s="106">
        <f>Liste!U283</f>
        <v>0</v>
      </c>
      <c r="V286" s="106">
        <f>Liste!V283</f>
        <v>0</v>
      </c>
      <c r="W286" s="106">
        <f>Liste!W283</f>
        <v>0</v>
      </c>
      <c r="X286" s="106">
        <f>Liste!X283</f>
        <v>0</v>
      </c>
      <c r="Y286" s="106">
        <f>Liste!Y283</f>
        <v>0</v>
      </c>
      <c r="Z286" s="106">
        <f>Liste!Z283</f>
        <v>0</v>
      </c>
      <c r="AA286" s="106">
        <f>Liste!AA283</f>
        <v>0</v>
      </c>
      <c r="AB286" s="107">
        <f>Liste!AB283</f>
        <v>5</v>
      </c>
      <c r="AC286" s="108">
        <f>Liste!AC283</f>
        <v>0</v>
      </c>
      <c r="AD286" s="109">
        <f>Liste!AD283</f>
        <v>0</v>
      </c>
      <c r="AE286" s="110">
        <f t="shared" si="4"/>
        <v>5</v>
      </c>
      <c r="AF286" s="111" t="e">
        <f>#REF!</f>
        <v>#REF!</v>
      </c>
      <c r="AG286" s="111" t="e">
        <f>#REF!</f>
        <v>#REF!</v>
      </c>
      <c r="AH286" s="111" t="e">
        <f>#REF!</f>
        <v>#REF!</v>
      </c>
      <c r="AI286" s="74"/>
      <c r="AJ286" s="91"/>
      <c r="AK286" s="98"/>
      <c r="AL286" s="98"/>
    </row>
    <row r="287" spans="1:38" s="112" customFormat="1" ht="21">
      <c r="A287" s="99">
        <f>Liste!A284</f>
        <v>277</v>
      </c>
      <c r="B287" s="99" t="str">
        <f>Liste!B284</f>
        <v>TO</v>
      </c>
      <c r="C287" s="100">
        <f>Liste!C284</f>
        <v>2</v>
      </c>
      <c r="D287" s="99" t="str">
        <f>Liste!D284</f>
        <v>Tarla Bitkileri</v>
      </c>
      <c r="E287" s="100" t="str">
        <f>Liste!E284</f>
        <v>Onur HOCAOĞLU</v>
      </c>
      <c r="F287" s="101" t="str">
        <f>Liste!F284</f>
        <v>Sadece sınav</v>
      </c>
      <c r="G287" s="102" t="str">
        <f>Liste!G284</f>
        <v>x</v>
      </c>
      <c r="H287" s="102" t="str">
        <f>Liste!H284</f>
        <v>x</v>
      </c>
      <c r="I287" s="102" t="str">
        <f>Liste!I284</f>
        <v>x</v>
      </c>
      <c r="J287" s="103">
        <f>Liste!J284</f>
        <v>0</v>
      </c>
      <c r="K287" s="104">
        <f>Liste!K284</f>
        <v>0</v>
      </c>
      <c r="L287" s="105">
        <f>Liste!L284</f>
        <v>0</v>
      </c>
      <c r="M287" s="102">
        <f>Liste!M284</f>
        <v>0</v>
      </c>
      <c r="N287" s="102">
        <f>Liste!N284</f>
        <v>0</v>
      </c>
      <c r="O287" s="102">
        <f>Liste!O284</f>
        <v>0</v>
      </c>
      <c r="P287" s="102">
        <f>Liste!P284</f>
        <v>0</v>
      </c>
      <c r="Q287" s="106">
        <f>Liste!Q284</f>
        <v>0</v>
      </c>
      <c r="R287" s="106">
        <f>Liste!R284</f>
        <v>0</v>
      </c>
      <c r="S287" s="106">
        <f>Liste!S284</f>
        <v>0</v>
      </c>
      <c r="T287" s="106">
        <f>Liste!T284</f>
        <v>0</v>
      </c>
      <c r="U287" s="106">
        <f>Liste!U284</f>
        <v>0</v>
      </c>
      <c r="V287" s="106">
        <f>Liste!V284</f>
        <v>0</v>
      </c>
      <c r="W287" s="106">
        <f>Liste!W284</f>
        <v>0</v>
      </c>
      <c r="X287" s="106">
        <f>Liste!X284</f>
        <v>0</v>
      </c>
      <c r="Y287" s="106">
        <f>Liste!Y284</f>
        <v>0</v>
      </c>
      <c r="Z287" s="106">
        <f>Liste!Z284</f>
        <v>0</v>
      </c>
      <c r="AA287" s="106">
        <f>Liste!AA284</f>
        <v>0</v>
      </c>
      <c r="AB287" s="107">
        <f>Liste!AB284</f>
        <v>6</v>
      </c>
      <c r="AC287" s="108">
        <f>Liste!AC284</f>
        <v>0</v>
      </c>
      <c r="AD287" s="109">
        <f>Liste!AD284</f>
        <v>0</v>
      </c>
      <c r="AE287" s="110">
        <f t="shared" si="4"/>
        <v>4</v>
      </c>
      <c r="AF287" s="111" t="e">
        <f>#REF!</f>
        <v>#REF!</v>
      </c>
      <c r="AG287" s="111" t="e">
        <f>#REF!</f>
        <v>#REF!</v>
      </c>
      <c r="AH287" s="111" t="e">
        <f>#REF!</f>
        <v>#REF!</v>
      </c>
      <c r="AI287" s="74"/>
      <c r="AJ287" s="91"/>
      <c r="AK287" s="98"/>
      <c r="AL287" s="98"/>
    </row>
    <row r="288" spans="1:38" s="112" customFormat="1" ht="21">
      <c r="A288" s="99">
        <f>Liste!A285</f>
        <v>276</v>
      </c>
      <c r="B288" s="99" t="str">
        <f>Liste!B285</f>
        <v>TO</v>
      </c>
      <c r="C288" s="100">
        <f>Liste!C285</f>
        <v>2</v>
      </c>
      <c r="D288" s="99" t="str">
        <f>Liste!D285</f>
        <v>Tarımsal Biyoteknoloji</v>
      </c>
      <c r="E288" s="100" t="str">
        <f>Liste!E285</f>
        <v>Şemun TAYYAR</v>
      </c>
      <c r="F288" s="101" t="str">
        <f>Liste!F285</f>
        <v>Sadece sınav</v>
      </c>
      <c r="G288" s="102" t="str">
        <f>Liste!G285</f>
        <v>x</v>
      </c>
      <c r="H288" s="102" t="str">
        <f>Liste!H285</f>
        <v>x</v>
      </c>
      <c r="I288" s="102">
        <f>Liste!I285</f>
        <v>0</v>
      </c>
      <c r="J288" s="103">
        <f>Liste!J285</f>
        <v>0</v>
      </c>
      <c r="K288" s="104">
        <f>Liste!K285</f>
        <v>0</v>
      </c>
      <c r="L288" s="105">
        <f>Liste!L285</f>
        <v>0</v>
      </c>
      <c r="M288" s="102">
        <f>Liste!M285</f>
        <v>0</v>
      </c>
      <c r="N288" s="102">
        <f>Liste!N285</f>
        <v>0</v>
      </c>
      <c r="O288" s="102">
        <f>Liste!O285</f>
        <v>0</v>
      </c>
      <c r="P288" s="102">
        <f>Liste!P285</f>
        <v>0</v>
      </c>
      <c r="Q288" s="106">
        <f>Liste!Q285</f>
        <v>0</v>
      </c>
      <c r="R288" s="106">
        <f>Liste!R285</f>
        <v>0</v>
      </c>
      <c r="S288" s="106">
        <f>Liste!S285</f>
        <v>0</v>
      </c>
      <c r="T288" s="106">
        <f>Liste!T285</f>
        <v>0</v>
      </c>
      <c r="U288" s="106">
        <f>Liste!U285</f>
        <v>0</v>
      </c>
      <c r="V288" s="106">
        <f>Liste!V285</f>
        <v>0</v>
      </c>
      <c r="W288" s="106">
        <f>Liste!W285</f>
        <v>0</v>
      </c>
      <c r="X288" s="106">
        <f>Liste!X285</f>
        <v>0</v>
      </c>
      <c r="Y288" s="106">
        <f>Liste!Y285</f>
        <v>0</v>
      </c>
      <c r="Z288" s="106">
        <f>Liste!Z285</f>
        <v>0</v>
      </c>
      <c r="AA288" s="106">
        <f>Liste!AA285</f>
        <v>0</v>
      </c>
      <c r="AB288" s="107">
        <f>Liste!AB285</f>
        <v>1</v>
      </c>
      <c r="AC288" s="108">
        <f>Liste!AC285</f>
        <v>0</v>
      </c>
      <c r="AD288" s="109">
        <f>Liste!AD285</f>
        <v>0</v>
      </c>
      <c r="AE288" s="110">
        <f t="shared" si="4"/>
        <v>1</v>
      </c>
      <c r="AF288" s="111" t="e">
        <f>#REF!</f>
        <v>#REF!</v>
      </c>
      <c r="AG288" s="111" t="e">
        <f>#REF!</f>
        <v>#REF!</v>
      </c>
      <c r="AH288" s="111" t="e">
        <f>#REF!</f>
        <v>#REF!</v>
      </c>
      <c r="AI288" s="74"/>
      <c r="AJ288" s="91"/>
      <c r="AK288" s="98"/>
      <c r="AL288" s="98"/>
    </row>
    <row r="289" spans="1:38" s="112" customFormat="1" ht="21">
      <c r="A289" s="99">
        <f>Liste!A286</f>
        <v>283</v>
      </c>
      <c r="B289" s="99" t="str">
        <f>Liste!B286</f>
        <v>TO</v>
      </c>
      <c r="C289" s="100">
        <f>Liste!C286</f>
        <v>3</v>
      </c>
      <c r="D289" s="99" t="str">
        <f>Liste!D286</f>
        <v>Toprak ve Su Kirliliği</v>
      </c>
      <c r="E289" s="100" t="str">
        <f>Liste!E286</f>
        <v>Ali SUNGUR</v>
      </c>
      <c r="F289" s="101" t="str">
        <f>Liste!F286</f>
        <v>Pazartesi</v>
      </c>
      <c r="G289" s="102">
        <f>Liste!G286</f>
        <v>0</v>
      </c>
      <c r="H289" s="102">
        <f>Liste!H286</f>
        <v>0</v>
      </c>
      <c r="I289" s="102">
        <f>Liste!I286</f>
        <v>0</v>
      </c>
      <c r="J289" s="103">
        <f>Liste!J286</f>
        <v>0</v>
      </c>
      <c r="K289" s="104">
        <f>Liste!K286</f>
        <v>0</v>
      </c>
      <c r="L289" s="105">
        <f>Liste!L286</f>
        <v>0</v>
      </c>
      <c r="M289" s="102">
        <f>Liste!M286</f>
        <v>0</v>
      </c>
      <c r="N289" s="102">
        <f>Liste!N286</f>
        <v>0</v>
      </c>
      <c r="O289" s="102" t="str">
        <f>Liste!O286</f>
        <v>x</v>
      </c>
      <c r="P289" s="102" t="str">
        <f>Liste!P286</f>
        <v>x</v>
      </c>
      <c r="Q289" s="106">
        <f>Liste!Q286</f>
        <v>0</v>
      </c>
      <c r="R289" s="106">
        <f>Liste!R286</f>
        <v>0</v>
      </c>
      <c r="S289" s="106">
        <f>Liste!S286</f>
        <v>0</v>
      </c>
      <c r="T289" s="106">
        <f>Liste!T286</f>
        <v>0</v>
      </c>
      <c r="U289" s="106">
        <f>Liste!U286</f>
        <v>0</v>
      </c>
      <c r="V289" s="106">
        <f>Liste!V286</f>
        <v>0</v>
      </c>
      <c r="W289" s="106">
        <f>Liste!W286</f>
        <v>0</v>
      </c>
      <c r="X289" s="106">
        <f>Liste!X286</f>
        <v>0</v>
      </c>
      <c r="Y289" s="106">
        <f>Liste!Y286</f>
        <v>0</v>
      </c>
      <c r="Z289" s="106">
        <f>Liste!Z286</f>
        <v>0</v>
      </c>
      <c r="AA289" s="106">
        <f>Liste!AA286</f>
        <v>0</v>
      </c>
      <c r="AB289" s="107">
        <f>Liste!AB286</f>
        <v>1</v>
      </c>
      <c r="AC289" s="108">
        <f>Liste!AC286</f>
        <v>0</v>
      </c>
      <c r="AD289" s="109">
        <f>Liste!AD286</f>
        <v>0</v>
      </c>
      <c r="AE289" s="110">
        <f t="shared" si="4"/>
        <v>1</v>
      </c>
      <c r="AF289" s="111" t="e">
        <f>#REF!</f>
        <v>#REF!</v>
      </c>
      <c r="AG289" s="111" t="e">
        <f>#REF!</f>
        <v>#REF!</v>
      </c>
      <c r="AH289" s="111" t="e">
        <f>#REF!</f>
        <v>#REF!</v>
      </c>
      <c r="AI289" s="74"/>
      <c r="AJ289" s="91"/>
      <c r="AK289" s="98"/>
      <c r="AL289" s="98"/>
    </row>
    <row r="290" spans="1:38" s="112" customFormat="1" ht="21">
      <c r="A290" s="99">
        <f>Liste!A287</f>
        <v>282</v>
      </c>
      <c r="B290" s="99" t="str">
        <f>Liste!B287</f>
        <v>TO</v>
      </c>
      <c r="C290" s="100">
        <f>Liste!C287</f>
        <v>3</v>
      </c>
      <c r="D290" s="99" t="str">
        <f>Liste!D287</f>
        <v>Toprak Minerolojisi</v>
      </c>
      <c r="E290" s="100" t="str">
        <f>Liste!E287</f>
        <v>Hüseyin EKİNCİ</v>
      </c>
      <c r="F290" s="101" t="str">
        <f>Liste!F287</f>
        <v>Salı</v>
      </c>
      <c r="G290" s="102">
        <f>Liste!G287</f>
        <v>0</v>
      </c>
      <c r="H290" s="102">
        <f>Liste!H287</f>
        <v>0</v>
      </c>
      <c r="I290" s="102">
        <f>Liste!I287</f>
        <v>0</v>
      </c>
      <c r="J290" s="103">
        <f>Liste!J287</f>
        <v>0</v>
      </c>
      <c r="K290" s="104">
        <f>Liste!K287</f>
        <v>0</v>
      </c>
      <c r="L290" s="105" t="str">
        <f>Liste!L287</f>
        <v>x</v>
      </c>
      <c r="M290" s="102" t="str">
        <f>Liste!M287</f>
        <v>x</v>
      </c>
      <c r="N290" s="102">
        <f>Liste!N287</f>
        <v>0</v>
      </c>
      <c r="O290" s="102">
        <f>Liste!O287</f>
        <v>0</v>
      </c>
      <c r="P290" s="102">
        <f>Liste!P287</f>
        <v>0</v>
      </c>
      <c r="Q290" s="106">
        <f>Liste!Q287</f>
        <v>0</v>
      </c>
      <c r="R290" s="106">
        <f>Liste!R287</f>
        <v>0</v>
      </c>
      <c r="S290" s="106">
        <f>Liste!S287</f>
        <v>0</v>
      </c>
      <c r="T290" s="106">
        <f>Liste!T287</f>
        <v>0</v>
      </c>
      <c r="U290" s="106">
        <f>Liste!U287</f>
        <v>0</v>
      </c>
      <c r="V290" s="106">
        <f>Liste!V287</f>
        <v>0</v>
      </c>
      <c r="W290" s="106">
        <f>Liste!W287</f>
        <v>0</v>
      </c>
      <c r="X290" s="106">
        <f>Liste!X287</f>
        <v>0</v>
      </c>
      <c r="Y290" s="106">
        <f>Liste!Y287</f>
        <v>0</v>
      </c>
      <c r="Z290" s="106">
        <f>Liste!Z287</f>
        <v>0</v>
      </c>
      <c r="AA290" s="106">
        <f>Liste!AA287</f>
        <v>0</v>
      </c>
      <c r="AB290" s="107">
        <f>Liste!AB287</f>
        <v>1</v>
      </c>
      <c r="AC290" s="108">
        <f>Liste!AC287</f>
        <v>0</v>
      </c>
      <c r="AD290" s="109">
        <f>Liste!AD287</f>
        <v>0</v>
      </c>
      <c r="AE290" s="110">
        <f t="shared" si="4"/>
        <v>1</v>
      </c>
      <c r="AF290" s="111" t="e">
        <f>#REF!</f>
        <v>#REF!</v>
      </c>
      <c r="AG290" s="111" t="e">
        <f>#REF!</f>
        <v>#REF!</v>
      </c>
      <c r="AH290" s="111" t="e">
        <f>#REF!</f>
        <v>#REF!</v>
      </c>
      <c r="AI290" s="74"/>
      <c r="AJ290" s="91"/>
      <c r="AK290" s="98"/>
      <c r="AL290" s="98"/>
    </row>
    <row r="291" spans="1:38" s="112" customFormat="1" ht="21">
      <c r="A291" s="99">
        <f>Liste!A288</f>
        <v>280</v>
      </c>
      <c r="B291" s="99" t="str">
        <f>Liste!B288</f>
        <v>TO</v>
      </c>
      <c r="C291" s="100">
        <f>Liste!C288</f>
        <v>3</v>
      </c>
      <c r="D291" s="99" t="str">
        <f>Liste!D288</f>
        <v>Toprak Islahı ve Düzenleyici.</v>
      </c>
      <c r="E291" s="100" t="str">
        <f>Liste!E288</f>
        <v>Yasemin KAVDIR</v>
      </c>
      <c r="F291" s="101" t="str">
        <f>Liste!F288</f>
        <v>Salı</v>
      </c>
      <c r="G291" s="102">
        <f>Liste!G288</f>
        <v>0</v>
      </c>
      <c r="H291" s="102">
        <f>Liste!H288</f>
        <v>0</v>
      </c>
      <c r="I291" s="102">
        <f>Liste!I288</f>
        <v>0</v>
      </c>
      <c r="J291" s="103">
        <f>Liste!J288</f>
        <v>0</v>
      </c>
      <c r="K291" s="104">
        <f>Liste!K288</f>
        <v>0</v>
      </c>
      <c r="L291" s="105">
        <f>Liste!L288</f>
        <v>0</v>
      </c>
      <c r="M291" s="102">
        <f>Liste!M288</f>
        <v>0</v>
      </c>
      <c r="N291" s="102">
        <f>Liste!N288</f>
        <v>0</v>
      </c>
      <c r="O291" s="102">
        <f>Liste!O288</f>
        <v>0</v>
      </c>
      <c r="P291" s="102">
        <f>Liste!P288</f>
        <v>0</v>
      </c>
      <c r="Q291" s="106">
        <f>Liste!Q288</f>
        <v>0</v>
      </c>
      <c r="R291" s="106" t="str">
        <f>Liste!R288</f>
        <v>x</v>
      </c>
      <c r="S291" s="106" t="str">
        <f>Liste!S288</f>
        <v>x</v>
      </c>
      <c r="T291" s="106">
        <f>Liste!T288</f>
        <v>0</v>
      </c>
      <c r="U291" s="106">
        <f>Liste!U288</f>
        <v>0</v>
      </c>
      <c r="V291" s="106">
        <f>Liste!V288</f>
        <v>0</v>
      </c>
      <c r="W291" s="106">
        <f>Liste!W288</f>
        <v>0</v>
      </c>
      <c r="X291" s="106">
        <f>Liste!X288</f>
        <v>0</v>
      </c>
      <c r="Y291" s="106">
        <f>Liste!Y288</f>
        <v>0</v>
      </c>
      <c r="Z291" s="106">
        <f>Liste!Z288</f>
        <v>0</v>
      </c>
      <c r="AA291" s="106">
        <f>Liste!AA288</f>
        <v>0</v>
      </c>
      <c r="AB291" s="107">
        <f>Liste!AB288</f>
        <v>1</v>
      </c>
      <c r="AC291" s="108">
        <f>Liste!AC288</f>
        <v>0</v>
      </c>
      <c r="AD291" s="109">
        <f>Liste!AD288</f>
        <v>0</v>
      </c>
      <c r="AE291" s="110">
        <f t="shared" si="4"/>
        <v>1</v>
      </c>
      <c r="AF291" s="111" t="e">
        <f>#REF!</f>
        <v>#REF!</v>
      </c>
      <c r="AG291" s="111" t="e">
        <f>#REF!</f>
        <v>#REF!</v>
      </c>
      <c r="AH291" s="111" t="e">
        <f>#REF!</f>
        <v>#REF!</v>
      </c>
      <c r="AI291" s="74"/>
      <c r="AJ291" s="91"/>
      <c r="AK291" s="98"/>
      <c r="AL291" s="98"/>
    </row>
    <row r="292" spans="1:38" s="112" customFormat="1" ht="21">
      <c r="A292" s="99">
        <f>Liste!A289</f>
        <v>281</v>
      </c>
      <c r="B292" s="99" t="str">
        <f>Liste!B289</f>
        <v>TO</v>
      </c>
      <c r="C292" s="100">
        <f>Liste!C289</f>
        <v>3</v>
      </c>
      <c r="D292" s="99" t="str">
        <f>Liste!D289</f>
        <v>Toprak Mekaniği ve Teknlj.</v>
      </c>
      <c r="E292" s="100" t="str">
        <f>Liste!E289</f>
        <v>Yasemin KAVDIR</v>
      </c>
      <c r="F292" s="101" t="str">
        <f>Liste!F289</f>
        <v>Çarşamba</v>
      </c>
      <c r="G292" s="102">
        <f>Liste!G289</f>
        <v>0</v>
      </c>
      <c r="H292" s="102">
        <f>Liste!H289</f>
        <v>0</v>
      </c>
      <c r="I292" s="102">
        <f>Liste!I289</f>
        <v>0</v>
      </c>
      <c r="J292" s="103">
        <f>Liste!J289</f>
        <v>0</v>
      </c>
      <c r="K292" s="104">
        <f>Liste!K289</f>
        <v>0</v>
      </c>
      <c r="L292" s="105">
        <f>Liste!L289</f>
        <v>0</v>
      </c>
      <c r="M292" s="102">
        <f>Liste!M289</f>
        <v>0</v>
      </c>
      <c r="N292" s="102">
        <f>Liste!N289</f>
        <v>0</v>
      </c>
      <c r="O292" s="102" t="str">
        <f>Liste!O289</f>
        <v>x</v>
      </c>
      <c r="P292" s="102" t="str">
        <f>Liste!P289</f>
        <v>x</v>
      </c>
      <c r="Q292" s="106" t="str">
        <f>Liste!Q289</f>
        <v>x</v>
      </c>
      <c r="R292" s="106">
        <f>Liste!R289</f>
        <v>0</v>
      </c>
      <c r="S292" s="106">
        <f>Liste!S289</f>
        <v>0</v>
      </c>
      <c r="T292" s="106">
        <f>Liste!T289</f>
        <v>0</v>
      </c>
      <c r="U292" s="106">
        <f>Liste!U289</f>
        <v>0</v>
      </c>
      <c r="V292" s="106">
        <f>Liste!V289</f>
        <v>0</v>
      </c>
      <c r="W292" s="106">
        <f>Liste!W289</f>
        <v>0</v>
      </c>
      <c r="X292" s="106">
        <f>Liste!X289</f>
        <v>0</v>
      </c>
      <c r="Y292" s="106">
        <f>Liste!Y289</f>
        <v>0</v>
      </c>
      <c r="Z292" s="106">
        <f>Liste!Z289</f>
        <v>0</v>
      </c>
      <c r="AA292" s="106">
        <f>Liste!AA289</f>
        <v>0</v>
      </c>
      <c r="AB292" s="107">
        <f>Liste!AB289</f>
        <v>1</v>
      </c>
      <c r="AC292" s="108">
        <f>Liste!AC289</f>
        <v>0</v>
      </c>
      <c r="AD292" s="109">
        <f>Liste!AD289</f>
        <v>0</v>
      </c>
      <c r="AE292" s="110">
        <f t="shared" si="4"/>
        <v>1</v>
      </c>
      <c r="AF292" s="111" t="e">
        <f>#REF!</f>
        <v>#REF!</v>
      </c>
      <c r="AG292" s="111" t="e">
        <f>#REF!</f>
        <v>#REF!</v>
      </c>
      <c r="AH292" s="111" t="e">
        <f>#REF!</f>
        <v>#REF!</v>
      </c>
      <c r="AI292" s="74"/>
      <c r="AJ292" s="91"/>
      <c r="AK292" s="98"/>
      <c r="AL292" s="98"/>
    </row>
    <row r="293" spans="1:38" s="112" customFormat="1" ht="21">
      <c r="A293" s="99">
        <f>Liste!A290</f>
        <v>278</v>
      </c>
      <c r="B293" s="99" t="str">
        <f>Liste!B290</f>
        <v>TO</v>
      </c>
      <c r="C293" s="100">
        <f>Liste!C290</f>
        <v>3</v>
      </c>
      <c r="D293" s="99" t="str">
        <f>Liste!D290</f>
        <v>Bitki Besleme</v>
      </c>
      <c r="E293" s="100" t="str">
        <f>Liste!E290</f>
        <v>Gizem AKSU</v>
      </c>
      <c r="F293" s="101" t="str">
        <f>Liste!F290</f>
        <v>Perşembe</v>
      </c>
      <c r="G293" s="102">
        <f>Liste!G290</f>
        <v>0</v>
      </c>
      <c r="H293" s="102">
        <f>Liste!H290</f>
        <v>0</v>
      </c>
      <c r="I293" s="102">
        <f>Liste!I290</f>
        <v>0</v>
      </c>
      <c r="J293" s="103">
        <f>Liste!J290</f>
        <v>0</v>
      </c>
      <c r="K293" s="104">
        <f>Liste!K290</f>
        <v>0</v>
      </c>
      <c r="L293" s="105">
        <f>Liste!L290</f>
        <v>0</v>
      </c>
      <c r="M293" s="102">
        <f>Liste!M290</f>
        <v>0</v>
      </c>
      <c r="N293" s="102">
        <f>Liste!N290</f>
        <v>0</v>
      </c>
      <c r="O293" s="102" t="str">
        <f>Liste!O290</f>
        <v>x</v>
      </c>
      <c r="P293" s="102" t="str">
        <f>Liste!P290</f>
        <v>x</v>
      </c>
      <c r="Q293" s="106" t="str">
        <f>Liste!Q290</f>
        <v>x</v>
      </c>
      <c r="R293" s="106">
        <f>Liste!R290</f>
        <v>0</v>
      </c>
      <c r="S293" s="106">
        <f>Liste!S290</f>
        <v>0</v>
      </c>
      <c r="T293" s="106">
        <f>Liste!T290</f>
        <v>0</v>
      </c>
      <c r="U293" s="106">
        <f>Liste!U290</f>
        <v>0</v>
      </c>
      <c r="V293" s="106">
        <f>Liste!V290</f>
        <v>0</v>
      </c>
      <c r="W293" s="106">
        <f>Liste!W290</f>
        <v>0</v>
      </c>
      <c r="X293" s="106">
        <f>Liste!X290</f>
        <v>0</v>
      </c>
      <c r="Y293" s="106">
        <f>Liste!Y290</f>
        <v>0</v>
      </c>
      <c r="Z293" s="106">
        <f>Liste!Z290</f>
        <v>0</v>
      </c>
      <c r="AA293" s="106">
        <f>Liste!AA290</f>
        <v>0</v>
      </c>
      <c r="AB293" s="107">
        <f>Liste!AB290</f>
        <v>6</v>
      </c>
      <c r="AC293" s="108">
        <f>Liste!AC290</f>
        <v>0</v>
      </c>
      <c r="AD293" s="109">
        <f>Liste!AD290</f>
        <v>0</v>
      </c>
      <c r="AE293" s="110">
        <f t="shared" si="4"/>
        <v>6</v>
      </c>
      <c r="AF293" s="111" t="e">
        <f>#REF!</f>
        <v>#REF!</v>
      </c>
      <c r="AG293" s="111" t="e">
        <f>#REF!</f>
        <v>#REF!</v>
      </c>
      <c r="AH293" s="111" t="e">
        <f>#REF!</f>
        <v>#REF!</v>
      </c>
      <c r="AI293" s="74"/>
      <c r="AJ293" s="91"/>
      <c r="AK293" s="98"/>
      <c r="AL293" s="98"/>
    </row>
    <row r="294" spans="1:38" s="112" customFormat="1" ht="21">
      <c r="A294" s="99">
        <f>Liste!A291</f>
        <v>279</v>
      </c>
      <c r="B294" s="99" t="str">
        <f>Liste!B291</f>
        <v>TO</v>
      </c>
      <c r="C294" s="100">
        <f>Liste!C291</f>
        <v>3</v>
      </c>
      <c r="D294" s="99" t="str">
        <f>Liste!D291</f>
        <v>Staj II</v>
      </c>
      <c r="E294" s="100" t="str">
        <f>Liste!E291</f>
        <v>Ali SÜMER</v>
      </c>
      <c r="F294" s="101" t="str">
        <f>Liste!F291</f>
        <v>--</v>
      </c>
      <c r="G294" s="102" t="str">
        <f>Liste!G291</f>
        <v>x</v>
      </c>
      <c r="H294" s="102" t="str">
        <f>Liste!H291</f>
        <v>x</v>
      </c>
      <c r="I294" s="102">
        <f>Liste!I291</f>
        <v>0</v>
      </c>
      <c r="J294" s="103">
        <f>Liste!J291</f>
        <v>0</v>
      </c>
      <c r="K294" s="104">
        <f>Liste!K291</f>
        <v>0</v>
      </c>
      <c r="L294" s="105">
        <f>Liste!L291</f>
        <v>0</v>
      </c>
      <c r="M294" s="102">
        <f>Liste!M291</f>
        <v>0</v>
      </c>
      <c r="N294" s="102">
        <f>Liste!N291</f>
        <v>0</v>
      </c>
      <c r="O294" s="102">
        <f>Liste!O291</f>
        <v>0</v>
      </c>
      <c r="P294" s="102">
        <f>Liste!P291</f>
        <v>0</v>
      </c>
      <c r="Q294" s="106">
        <f>Liste!Q291</f>
        <v>0</v>
      </c>
      <c r="R294" s="106">
        <f>Liste!R291</f>
        <v>0</v>
      </c>
      <c r="S294" s="106">
        <f>Liste!S291</f>
        <v>0</v>
      </c>
      <c r="T294" s="106">
        <f>Liste!T291</f>
        <v>0</v>
      </c>
      <c r="U294" s="106">
        <f>Liste!U291</f>
        <v>0</v>
      </c>
      <c r="V294" s="106">
        <f>Liste!V291</f>
        <v>0</v>
      </c>
      <c r="W294" s="106">
        <f>Liste!W291</f>
        <v>0</v>
      </c>
      <c r="X294" s="106">
        <f>Liste!X291</f>
        <v>0</v>
      </c>
      <c r="Y294" s="106">
        <f>Liste!Y291</f>
        <v>0</v>
      </c>
      <c r="Z294" s="106">
        <f>Liste!Z291</f>
        <v>0</v>
      </c>
      <c r="AA294" s="106">
        <f>Liste!AA291</f>
        <v>0</v>
      </c>
      <c r="AB294" s="107">
        <f>Liste!AB291</f>
        <v>8</v>
      </c>
      <c r="AC294" s="108">
        <f>Liste!AC291</f>
        <v>0</v>
      </c>
      <c r="AD294" s="109">
        <f>Liste!AD291</f>
        <v>0</v>
      </c>
      <c r="AE294" s="110">
        <f t="shared" si="4"/>
        <v>7</v>
      </c>
      <c r="AF294" s="111" t="e">
        <f>#REF!</f>
        <v>#REF!</v>
      </c>
      <c r="AG294" s="111" t="e">
        <f>#REF!</f>
        <v>#REF!</v>
      </c>
      <c r="AH294" s="111" t="e">
        <f>#REF!</f>
        <v>#REF!</v>
      </c>
      <c r="AI294" s="74"/>
      <c r="AJ294" s="91"/>
      <c r="AK294" s="98"/>
      <c r="AL294" s="98"/>
    </row>
    <row r="295" spans="1:38" s="112" customFormat="1" ht="21">
      <c r="A295" s="99">
        <f>Liste!A292</f>
        <v>286</v>
      </c>
      <c r="B295" s="99" t="str">
        <f>Liste!B292</f>
        <v>TO</v>
      </c>
      <c r="C295" s="100">
        <f>Liste!C292</f>
        <v>4</v>
      </c>
      <c r="D295" s="99" t="str">
        <f>Liste!D292</f>
        <v>Gübreler ve Gübr.Teknik.</v>
      </c>
      <c r="E295" s="100" t="str">
        <f>Liste!E292</f>
        <v>Yakup ÇIKILI</v>
      </c>
      <c r="F295" s="101" t="str">
        <f>Liste!F292</f>
        <v>Pazartesi</v>
      </c>
      <c r="G295" s="102">
        <f>Liste!G292</f>
        <v>0</v>
      </c>
      <c r="H295" s="102">
        <f>Liste!H292</f>
        <v>0</v>
      </c>
      <c r="I295" s="102">
        <f>Liste!I292</f>
        <v>0</v>
      </c>
      <c r="J295" s="103">
        <f>Liste!J292</f>
        <v>0</v>
      </c>
      <c r="K295" s="104">
        <f>Liste!K292</f>
        <v>0</v>
      </c>
      <c r="L295" s="105">
        <f>Liste!L292</f>
        <v>0</v>
      </c>
      <c r="M295" s="102">
        <f>Liste!M292</f>
        <v>0</v>
      </c>
      <c r="N295" s="102">
        <f>Liste!N292</f>
        <v>0</v>
      </c>
      <c r="O295" s="102" t="str">
        <f>Liste!O292</f>
        <v>x</v>
      </c>
      <c r="P295" s="102" t="str">
        <f>Liste!P292</f>
        <v>x</v>
      </c>
      <c r="Q295" s="106" t="str">
        <f>Liste!Q292</f>
        <v>x</v>
      </c>
      <c r="R295" s="106" t="str">
        <f>Liste!R292</f>
        <v>x</v>
      </c>
      <c r="S295" s="106">
        <f>Liste!S292</f>
        <v>0</v>
      </c>
      <c r="T295" s="106">
        <f>Liste!T292</f>
        <v>0</v>
      </c>
      <c r="U295" s="106">
        <f>Liste!U292</f>
        <v>0</v>
      </c>
      <c r="V295" s="106">
        <f>Liste!V292</f>
        <v>0</v>
      </c>
      <c r="W295" s="106">
        <f>Liste!W292</f>
        <v>0</v>
      </c>
      <c r="X295" s="106">
        <f>Liste!X292</f>
        <v>0</v>
      </c>
      <c r="Y295" s="106">
        <f>Liste!Y292</f>
        <v>0</v>
      </c>
      <c r="Z295" s="106">
        <f>Liste!Z292</f>
        <v>0</v>
      </c>
      <c r="AA295" s="106">
        <f>Liste!AA292</f>
        <v>0</v>
      </c>
      <c r="AB295" s="107">
        <f>Liste!AB292</f>
        <v>1</v>
      </c>
      <c r="AC295" s="108">
        <f>Liste!AC292</f>
        <v>0</v>
      </c>
      <c r="AD295" s="109">
        <f>Liste!AD292</f>
        <v>0</v>
      </c>
      <c r="AE295" s="110">
        <f t="shared" si="4"/>
        <v>1</v>
      </c>
      <c r="AF295" s="111" t="e">
        <f>#REF!</f>
        <v>#REF!</v>
      </c>
      <c r="AG295" s="111" t="e">
        <f>#REF!</f>
        <v>#REF!</v>
      </c>
      <c r="AH295" s="111" t="e">
        <f>#REF!</f>
        <v>#REF!</v>
      </c>
      <c r="AI295" s="74"/>
      <c r="AJ295" s="91"/>
      <c r="AK295" s="98"/>
      <c r="AL295" s="98"/>
    </row>
    <row r="296" spans="1:38" s="112" customFormat="1" ht="21">
      <c r="A296" s="99">
        <f>Liste!A293</f>
        <v>289</v>
      </c>
      <c r="B296" s="99" t="str">
        <f>Liste!B293</f>
        <v>TO</v>
      </c>
      <c r="C296" s="100">
        <f>Liste!C293</f>
        <v>4</v>
      </c>
      <c r="D296" s="99" t="str">
        <f>Liste!D293</f>
        <v>Proje ve Bilimsel Eser Haz.Tekn.</v>
      </c>
      <c r="E296" s="100" t="str">
        <f>Liste!E293</f>
        <v>Yasemin KAVDIR</v>
      </c>
      <c r="F296" s="101" t="str">
        <f>Liste!F293</f>
        <v>Pazartesi</v>
      </c>
      <c r="G296" s="102">
        <f>Liste!G293</f>
        <v>0</v>
      </c>
      <c r="H296" s="102">
        <f>Liste!H293</f>
        <v>0</v>
      </c>
      <c r="I296" s="102">
        <f>Liste!I293</f>
        <v>0</v>
      </c>
      <c r="J296" s="103">
        <f>Liste!J293</f>
        <v>0</v>
      </c>
      <c r="K296" s="104">
        <f>Liste!K293</f>
        <v>0</v>
      </c>
      <c r="L296" s="105">
        <f>Liste!L293</f>
        <v>0</v>
      </c>
      <c r="M296" s="102">
        <f>Liste!M293</f>
        <v>0</v>
      </c>
      <c r="N296" s="102">
        <f>Liste!N293</f>
        <v>0</v>
      </c>
      <c r="O296" s="102">
        <f>Liste!O293</f>
        <v>0</v>
      </c>
      <c r="P296" s="102">
        <f>Liste!P293</f>
        <v>0</v>
      </c>
      <c r="Q296" s="106">
        <f>Liste!Q293</f>
        <v>0</v>
      </c>
      <c r="R296" s="106">
        <f>Liste!R293</f>
        <v>0</v>
      </c>
      <c r="S296" s="106">
        <f>Liste!S293</f>
        <v>0</v>
      </c>
      <c r="T296" s="106" t="str">
        <f>Liste!T293</f>
        <v>x</v>
      </c>
      <c r="U296" s="106" t="str">
        <f>Liste!U293</f>
        <v>x</v>
      </c>
      <c r="V296" s="106">
        <f>Liste!V293</f>
        <v>0</v>
      </c>
      <c r="W296" s="106">
        <f>Liste!W293</f>
        <v>0</v>
      </c>
      <c r="X296" s="106">
        <f>Liste!X293</f>
        <v>0</v>
      </c>
      <c r="Y296" s="106">
        <f>Liste!Y293</f>
        <v>0</v>
      </c>
      <c r="Z296" s="106">
        <f>Liste!Z293</f>
        <v>0</v>
      </c>
      <c r="AA296" s="106">
        <f>Liste!AA293</f>
        <v>0</v>
      </c>
      <c r="AB296" s="107">
        <f>Liste!AB293</f>
        <v>1</v>
      </c>
      <c r="AC296" s="108">
        <f>Liste!AC293</f>
        <v>0</v>
      </c>
      <c r="AD296" s="109">
        <f>Liste!AD293</f>
        <v>0</v>
      </c>
      <c r="AE296" s="110">
        <f t="shared" si="4"/>
        <v>1</v>
      </c>
      <c r="AF296" s="111" t="e">
        <f>#REF!</f>
        <v>#REF!</v>
      </c>
      <c r="AG296" s="111" t="e">
        <f>#REF!</f>
        <v>#REF!</v>
      </c>
      <c r="AH296" s="111" t="e">
        <f>#REF!</f>
        <v>#REF!</v>
      </c>
      <c r="AI296" s="74"/>
      <c r="AJ296" s="91"/>
      <c r="AK296" s="98"/>
      <c r="AL296" s="98"/>
    </row>
    <row r="297" spans="1:38" s="112" customFormat="1" ht="21">
      <c r="A297" s="99">
        <f>Liste!A294</f>
        <v>291</v>
      </c>
      <c r="B297" s="99" t="str">
        <f>Liste!B294</f>
        <v>TO</v>
      </c>
      <c r="C297" s="100">
        <f>Liste!C294</f>
        <v>4</v>
      </c>
      <c r="D297" s="99" t="str">
        <f>Liste!D294</f>
        <v>Toprak Etüd ve Haritalama</v>
      </c>
      <c r="E297" s="100" t="str">
        <f>Liste!E294</f>
        <v>Hüseyin EKİNCİ</v>
      </c>
      <c r="F297" s="101" t="str">
        <f>Liste!F294</f>
        <v>Salı</v>
      </c>
      <c r="G297" s="102">
        <f>Liste!G294</f>
        <v>0</v>
      </c>
      <c r="H297" s="102">
        <f>Liste!H294</f>
        <v>0</v>
      </c>
      <c r="I297" s="102">
        <f>Liste!I294</f>
        <v>0</v>
      </c>
      <c r="J297" s="103">
        <f>Liste!J294</f>
        <v>0</v>
      </c>
      <c r="K297" s="104">
        <f>Liste!K294</f>
        <v>0</v>
      </c>
      <c r="L297" s="105">
        <f>Liste!L294</f>
        <v>0</v>
      </c>
      <c r="M297" s="102">
        <f>Liste!M294</f>
        <v>0</v>
      </c>
      <c r="N297" s="102">
        <f>Liste!N294</f>
        <v>0</v>
      </c>
      <c r="O297" s="102" t="str">
        <f>Liste!O294</f>
        <v>x</v>
      </c>
      <c r="P297" s="102" t="str">
        <f>Liste!P294</f>
        <v>x</v>
      </c>
      <c r="Q297" s="106" t="str">
        <f>Liste!Q294</f>
        <v>x</v>
      </c>
      <c r="R297" s="106" t="str">
        <f>Liste!R294</f>
        <v>x</v>
      </c>
      <c r="S297" s="106">
        <f>Liste!S294</f>
        <v>0</v>
      </c>
      <c r="T297" s="106">
        <f>Liste!T294</f>
        <v>0</v>
      </c>
      <c r="U297" s="106">
        <f>Liste!U294</f>
        <v>0</v>
      </c>
      <c r="V297" s="106">
        <f>Liste!V294</f>
        <v>0</v>
      </c>
      <c r="W297" s="106">
        <f>Liste!W294</f>
        <v>0</v>
      </c>
      <c r="X297" s="106">
        <f>Liste!X294</f>
        <v>0</v>
      </c>
      <c r="Y297" s="106">
        <f>Liste!Y294</f>
        <v>0</v>
      </c>
      <c r="Z297" s="106">
        <f>Liste!Z294</f>
        <v>0</v>
      </c>
      <c r="AA297" s="106">
        <f>Liste!AA294</f>
        <v>0</v>
      </c>
      <c r="AB297" s="107">
        <f>Liste!AB294</f>
        <v>1</v>
      </c>
      <c r="AC297" s="108">
        <f>Liste!AC294</f>
        <v>0</v>
      </c>
      <c r="AD297" s="109">
        <f>Liste!AD294</f>
        <v>0</v>
      </c>
      <c r="AE297" s="110">
        <f t="shared" si="4"/>
        <v>1</v>
      </c>
      <c r="AF297" s="111" t="e">
        <f>#REF!</f>
        <v>#REF!</v>
      </c>
      <c r="AG297" s="111" t="e">
        <f>#REF!</f>
        <v>#REF!</v>
      </c>
      <c r="AH297" s="111" t="e">
        <f>#REF!</f>
        <v>#REF!</v>
      </c>
      <c r="AI297" s="74"/>
      <c r="AJ297" s="91"/>
      <c r="AK297" s="98"/>
      <c r="AL297" s="98"/>
    </row>
    <row r="298" spans="1:38" s="112" customFormat="1" ht="21">
      <c r="A298" s="99">
        <f>Liste!A295</f>
        <v>292</v>
      </c>
      <c r="B298" s="99" t="str">
        <f>Liste!B295</f>
        <v>TO</v>
      </c>
      <c r="C298" s="100">
        <f>Liste!C295</f>
        <v>4</v>
      </c>
      <c r="D298" s="99" t="str">
        <f>Liste!D295</f>
        <v>Topraksız Tarım</v>
      </c>
      <c r="E298" s="100" t="str">
        <f>Liste!E295</f>
        <v>Yakup ÇIKILI</v>
      </c>
      <c r="F298" s="101" t="str">
        <f>Liste!F295</f>
        <v>Salı</v>
      </c>
      <c r="G298" s="102">
        <f>Liste!G295</f>
        <v>0</v>
      </c>
      <c r="H298" s="102">
        <f>Liste!H295</f>
        <v>0</v>
      </c>
      <c r="I298" s="102">
        <f>Liste!I295</f>
        <v>0</v>
      </c>
      <c r="J298" s="103">
        <f>Liste!J295</f>
        <v>0</v>
      </c>
      <c r="K298" s="104">
        <f>Liste!K295</f>
        <v>0</v>
      </c>
      <c r="L298" s="105">
        <f>Liste!L295</f>
        <v>0</v>
      </c>
      <c r="M298" s="102">
        <f>Liste!M295</f>
        <v>0</v>
      </c>
      <c r="N298" s="102">
        <f>Liste!N295</f>
        <v>0</v>
      </c>
      <c r="O298" s="102">
        <f>Liste!O295</f>
        <v>0</v>
      </c>
      <c r="P298" s="102">
        <f>Liste!P295</f>
        <v>0</v>
      </c>
      <c r="Q298" s="106">
        <f>Liste!Q295</f>
        <v>0</v>
      </c>
      <c r="R298" s="106">
        <f>Liste!R295</f>
        <v>0</v>
      </c>
      <c r="S298" s="106">
        <f>Liste!S295</f>
        <v>0</v>
      </c>
      <c r="T298" s="106" t="str">
        <f>Liste!T295</f>
        <v>x</v>
      </c>
      <c r="U298" s="106" t="str">
        <f>Liste!U295</f>
        <v>x</v>
      </c>
      <c r="V298" s="106">
        <f>Liste!V295</f>
        <v>0</v>
      </c>
      <c r="W298" s="106">
        <f>Liste!W295</f>
        <v>0</v>
      </c>
      <c r="X298" s="106">
        <f>Liste!X295</f>
        <v>0</v>
      </c>
      <c r="Y298" s="106">
        <f>Liste!Y295</f>
        <v>0</v>
      </c>
      <c r="Z298" s="106">
        <f>Liste!Z295</f>
        <v>0</v>
      </c>
      <c r="AA298" s="106">
        <f>Liste!AA295</f>
        <v>0</v>
      </c>
      <c r="AB298" s="107">
        <f>Liste!AB295</f>
        <v>1</v>
      </c>
      <c r="AC298" s="108">
        <f>Liste!AC295</f>
        <v>0</v>
      </c>
      <c r="AD298" s="109">
        <f>Liste!AD295</f>
        <v>0</v>
      </c>
      <c r="AE298" s="110">
        <f t="shared" si="4"/>
        <v>1</v>
      </c>
      <c r="AF298" s="111" t="e">
        <f>#REF!</f>
        <v>#REF!</v>
      </c>
      <c r="AG298" s="111" t="e">
        <f>#REF!</f>
        <v>#REF!</v>
      </c>
      <c r="AH298" s="111" t="e">
        <f>#REF!</f>
        <v>#REF!</v>
      </c>
      <c r="AI298" s="74"/>
      <c r="AJ298" s="91"/>
      <c r="AK298" s="98"/>
      <c r="AL298" s="98"/>
    </row>
    <row r="299" spans="1:38" s="112" customFormat="1" ht="21">
      <c r="A299" s="99">
        <f>Liste!A296</f>
        <v>287</v>
      </c>
      <c r="B299" s="99" t="str">
        <f>Liste!B296</f>
        <v>TO</v>
      </c>
      <c r="C299" s="100">
        <f>Liste!C296</f>
        <v>4</v>
      </c>
      <c r="D299" s="99" t="str">
        <f>Liste!D296</f>
        <v>Mesleki Uygulama II</v>
      </c>
      <c r="E299" s="100" t="str">
        <f>Liste!E296</f>
        <v>Remzi İLAY - Gizem AKSU</v>
      </c>
      <c r="F299" s="101" t="str">
        <f>Liste!F296</f>
        <v>Çarşamba</v>
      </c>
      <c r="G299" s="102">
        <f>Liste!G296</f>
        <v>0</v>
      </c>
      <c r="H299" s="102">
        <f>Liste!H296</f>
        <v>0</v>
      </c>
      <c r="I299" s="102">
        <f>Liste!I296</f>
        <v>0</v>
      </c>
      <c r="J299" s="103">
        <f>Liste!J296</f>
        <v>0</v>
      </c>
      <c r="K299" s="104">
        <f>Liste!K296</f>
        <v>0</v>
      </c>
      <c r="L299" s="105">
        <f>Liste!L296</f>
        <v>0</v>
      </c>
      <c r="M299" s="102">
        <f>Liste!M296</f>
        <v>0</v>
      </c>
      <c r="N299" s="102">
        <f>Liste!N296</f>
        <v>0</v>
      </c>
      <c r="O299" s="102" t="str">
        <f>Liste!O296</f>
        <v>x</v>
      </c>
      <c r="P299" s="102" t="str">
        <f>Liste!P296</f>
        <v>x</v>
      </c>
      <c r="Q299" s="106" t="str">
        <f>Liste!Q296</f>
        <v>x</v>
      </c>
      <c r="R299" s="106" t="str">
        <f>Liste!R296</f>
        <v>x</v>
      </c>
      <c r="S299" s="106">
        <f>Liste!S296</f>
        <v>0</v>
      </c>
      <c r="T299" s="106">
        <f>Liste!T296</f>
        <v>0</v>
      </c>
      <c r="U299" s="106">
        <f>Liste!U296</f>
        <v>0</v>
      </c>
      <c r="V299" s="106">
        <f>Liste!V296</f>
        <v>0</v>
      </c>
      <c r="W299" s="106">
        <f>Liste!W296</f>
        <v>0</v>
      </c>
      <c r="X299" s="106">
        <f>Liste!X296</f>
        <v>0</v>
      </c>
      <c r="Y299" s="106">
        <f>Liste!Y296</f>
        <v>0</v>
      </c>
      <c r="Z299" s="106">
        <f>Liste!Z296</f>
        <v>0</v>
      </c>
      <c r="AA299" s="106">
        <f>Liste!AA296</f>
        <v>0</v>
      </c>
      <c r="AB299" s="107">
        <f>Liste!AB296</f>
        <v>7</v>
      </c>
      <c r="AC299" s="108">
        <f>Liste!AC296</f>
        <v>0</v>
      </c>
      <c r="AD299" s="109">
        <f>Liste!AD296</f>
        <v>0</v>
      </c>
      <c r="AE299" s="110">
        <f t="shared" si="4"/>
        <v>6</v>
      </c>
      <c r="AF299" s="111" t="e">
        <f>#REF!</f>
        <v>#REF!</v>
      </c>
      <c r="AG299" s="111" t="e">
        <f>#REF!</f>
        <v>#REF!</v>
      </c>
      <c r="AH299" s="111" t="e">
        <f>#REF!</f>
        <v>#REF!</v>
      </c>
      <c r="AI299" s="74"/>
      <c r="AJ299" s="91"/>
      <c r="AK299" s="98"/>
      <c r="AL299" s="98"/>
    </row>
    <row r="300" spans="1:38" s="112" customFormat="1" ht="21">
      <c r="A300" s="99">
        <f>Liste!A297</f>
        <v>285</v>
      </c>
      <c r="B300" s="99" t="str">
        <f>Liste!B297</f>
        <v>TO</v>
      </c>
      <c r="C300" s="100">
        <f>Liste!C297</f>
        <v>4</v>
      </c>
      <c r="D300" s="99" t="str">
        <f>Liste!D297</f>
        <v>Çevresel Etki Değerlendirmesi</v>
      </c>
      <c r="E300" s="100" t="str">
        <f>Liste!E297</f>
        <v>Hasan ÖZCAN</v>
      </c>
      <c r="F300" s="101" t="str">
        <f>Liste!F297</f>
        <v>Çarşamba</v>
      </c>
      <c r="G300" s="102">
        <f>Liste!G297</f>
        <v>0</v>
      </c>
      <c r="H300" s="102">
        <f>Liste!H297</f>
        <v>0</v>
      </c>
      <c r="I300" s="102">
        <f>Liste!I297</f>
        <v>0</v>
      </c>
      <c r="J300" s="103">
        <f>Liste!J297</f>
        <v>0</v>
      </c>
      <c r="K300" s="104">
        <f>Liste!K297</f>
        <v>0</v>
      </c>
      <c r="L300" s="105">
        <f>Liste!L297</f>
        <v>0</v>
      </c>
      <c r="M300" s="102">
        <f>Liste!M297</f>
        <v>0</v>
      </c>
      <c r="N300" s="102">
        <f>Liste!N297</f>
        <v>0</v>
      </c>
      <c r="O300" s="102">
        <f>Liste!O297</f>
        <v>0</v>
      </c>
      <c r="P300" s="102">
        <f>Liste!P297</f>
        <v>0</v>
      </c>
      <c r="Q300" s="106">
        <f>Liste!Q297</f>
        <v>0</v>
      </c>
      <c r="R300" s="106">
        <f>Liste!R297</f>
        <v>0</v>
      </c>
      <c r="S300" s="106">
        <f>Liste!S297</f>
        <v>0</v>
      </c>
      <c r="T300" s="106" t="str">
        <f>Liste!T297</f>
        <v>x</v>
      </c>
      <c r="U300" s="106" t="str">
        <f>Liste!U297</f>
        <v>x</v>
      </c>
      <c r="V300" s="106">
        <f>Liste!V297</f>
        <v>0</v>
      </c>
      <c r="W300" s="106">
        <f>Liste!W297</f>
        <v>0</v>
      </c>
      <c r="X300" s="106">
        <f>Liste!X297</f>
        <v>0</v>
      </c>
      <c r="Y300" s="106">
        <f>Liste!Y297</f>
        <v>0</v>
      </c>
      <c r="Z300" s="106">
        <f>Liste!Z297</f>
        <v>0</v>
      </c>
      <c r="AA300" s="106">
        <f>Liste!AA297</f>
        <v>0</v>
      </c>
      <c r="AB300" s="107">
        <f>Liste!AB297</f>
        <v>2</v>
      </c>
      <c r="AC300" s="108">
        <f>Liste!AC297</f>
        <v>0</v>
      </c>
      <c r="AD300" s="109">
        <f>Liste!AD297</f>
        <v>0</v>
      </c>
      <c r="AE300" s="110">
        <f t="shared" si="4"/>
        <v>2</v>
      </c>
      <c r="AF300" s="111" t="e">
        <f>#REF!</f>
        <v>#REF!</v>
      </c>
      <c r="AG300" s="111" t="e">
        <f>#REF!</f>
        <v>#REF!</v>
      </c>
      <c r="AH300" s="111" t="e">
        <f>#REF!</f>
        <v>#REF!</v>
      </c>
      <c r="AI300" s="74"/>
      <c r="AJ300" s="91"/>
      <c r="AK300" s="98"/>
      <c r="AL300" s="98"/>
    </row>
    <row r="301" spans="1:38" s="112" customFormat="1" ht="21">
      <c r="A301" s="99">
        <f>Liste!A298</f>
        <v>288</v>
      </c>
      <c r="B301" s="99" t="str">
        <f>Liste!B298</f>
        <v>TO</v>
      </c>
      <c r="C301" s="100">
        <f>Liste!C298</f>
        <v>4</v>
      </c>
      <c r="D301" s="99" t="str">
        <f>Liste!D298</f>
        <v>Org. Tarımda Toprak ve Çevr.</v>
      </c>
      <c r="E301" s="100" t="str">
        <f>Liste!E298</f>
        <v>Gizem AKSU</v>
      </c>
      <c r="F301" s="101" t="str">
        <f>Liste!F298</f>
        <v>Perşembe</v>
      </c>
      <c r="G301" s="102">
        <f>Liste!G298</f>
        <v>0</v>
      </c>
      <c r="H301" s="102">
        <f>Liste!H298</f>
        <v>0</v>
      </c>
      <c r="I301" s="102">
        <f>Liste!I298</f>
        <v>0</v>
      </c>
      <c r="J301" s="103">
        <f>Liste!J298</f>
        <v>0</v>
      </c>
      <c r="K301" s="104">
        <f>Liste!K298</f>
        <v>0</v>
      </c>
      <c r="L301" s="105">
        <f>Liste!L298</f>
        <v>0</v>
      </c>
      <c r="M301" s="102" t="str">
        <f>Liste!M298</f>
        <v>x</v>
      </c>
      <c r="N301" s="102" t="str">
        <f>Liste!N298</f>
        <v>x</v>
      </c>
      <c r="O301" s="102">
        <f>Liste!O298</f>
        <v>0</v>
      </c>
      <c r="P301" s="102">
        <f>Liste!P298</f>
        <v>0</v>
      </c>
      <c r="Q301" s="106">
        <f>Liste!Q298</f>
        <v>0</v>
      </c>
      <c r="R301" s="106">
        <f>Liste!R298</f>
        <v>0</v>
      </c>
      <c r="S301" s="106">
        <f>Liste!S298</f>
        <v>0</v>
      </c>
      <c r="T301" s="106">
        <f>Liste!T298</f>
        <v>0</v>
      </c>
      <c r="U301" s="106">
        <f>Liste!U298</f>
        <v>0</v>
      </c>
      <c r="V301" s="106">
        <f>Liste!V298</f>
        <v>0</v>
      </c>
      <c r="W301" s="106">
        <f>Liste!W298</f>
        <v>0</v>
      </c>
      <c r="X301" s="106">
        <f>Liste!X298</f>
        <v>0</v>
      </c>
      <c r="Y301" s="106">
        <f>Liste!Y298</f>
        <v>0</v>
      </c>
      <c r="Z301" s="106">
        <f>Liste!Z298</f>
        <v>0</v>
      </c>
      <c r="AA301" s="106">
        <f>Liste!AA298</f>
        <v>0</v>
      </c>
      <c r="AB301" s="107">
        <f>Liste!AB298</f>
        <v>1</v>
      </c>
      <c r="AC301" s="108">
        <f>Liste!AC298</f>
        <v>0</v>
      </c>
      <c r="AD301" s="109">
        <f>Liste!AD298</f>
        <v>0</v>
      </c>
      <c r="AE301" s="110">
        <f t="shared" si="4"/>
        <v>1</v>
      </c>
      <c r="AF301" s="111" t="e">
        <f>#REF!</f>
        <v>#REF!</v>
      </c>
      <c r="AG301" s="111" t="e">
        <f>#REF!</f>
        <v>#REF!</v>
      </c>
      <c r="AH301" s="111" t="e">
        <f>#REF!</f>
        <v>#REF!</v>
      </c>
      <c r="AI301" s="74"/>
      <c r="AJ301" s="91"/>
      <c r="AK301" s="98"/>
      <c r="AL301" s="98"/>
    </row>
    <row r="302" spans="1:38" s="112" customFormat="1" ht="21">
      <c r="A302" s="99">
        <f>Liste!A299</f>
        <v>293</v>
      </c>
      <c r="B302" s="99" t="str">
        <f>Liste!B299</f>
        <v>TO</v>
      </c>
      <c r="C302" s="100">
        <f>Liste!C299</f>
        <v>4</v>
      </c>
      <c r="D302" s="99" t="str">
        <f>Liste!D299</f>
        <v>Türkiye Toprakları</v>
      </c>
      <c r="E302" s="100" t="str">
        <f>Liste!E299</f>
        <v>Hüseyin EKİNCİ</v>
      </c>
      <c r="F302" s="101" t="str">
        <f>Liste!F299</f>
        <v>Perşembe</v>
      </c>
      <c r="G302" s="102">
        <f>Liste!G299</f>
        <v>0</v>
      </c>
      <c r="H302" s="102">
        <f>Liste!H299</f>
        <v>0</v>
      </c>
      <c r="I302" s="102">
        <f>Liste!I299</f>
        <v>0</v>
      </c>
      <c r="J302" s="103">
        <f>Liste!J299</f>
        <v>0</v>
      </c>
      <c r="K302" s="104">
        <f>Liste!K299</f>
        <v>0</v>
      </c>
      <c r="L302" s="105">
        <f>Liste!L299</f>
        <v>0</v>
      </c>
      <c r="M302" s="102">
        <f>Liste!M299</f>
        <v>0</v>
      </c>
      <c r="N302" s="102">
        <f>Liste!N299</f>
        <v>0</v>
      </c>
      <c r="O302" s="102">
        <f>Liste!O299</f>
        <v>0</v>
      </c>
      <c r="P302" s="102" t="str">
        <f>Liste!P299</f>
        <v>x</v>
      </c>
      <c r="Q302" s="106" t="str">
        <f>Liste!Q299</f>
        <v>x</v>
      </c>
      <c r="R302" s="106">
        <f>Liste!R299</f>
        <v>0</v>
      </c>
      <c r="S302" s="106">
        <f>Liste!S299</f>
        <v>0</v>
      </c>
      <c r="T302" s="106">
        <f>Liste!T299</f>
        <v>0</v>
      </c>
      <c r="U302" s="106">
        <f>Liste!U299</f>
        <v>0</v>
      </c>
      <c r="V302" s="106">
        <f>Liste!V299</f>
        <v>0</v>
      </c>
      <c r="W302" s="106">
        <f>Liste!W299</f>
        <v>0</v>
      </c>
      <c r="X302" s="106">
        <f>Liste!X299</f>
        <v>0</v>
      </c>
      <c r="Y302" s="106">
        <f>Liste!Y299</f>
        <v>0</v>
      </c>
      <c r="Z302" s="106">
        <f>Liste!Z299</f>
        <v>0</v>
      </c>
      <c r="AA302" s="106">
        <f>Liste!AA299</f>
        <v>0</v>
      </c>
      <c r="AB302" s="107">
        <f>Liste!AB299</f>
        <v>1</v>
      </c>
      <c r="AC302" s="108">
        <f>Liste!AC299</f>
        <v>0</v>
      </c>
      <c r="AD302" s="109">
        <f>Liste!AD299</f>
        <v>0</v>
      </c>
      <c r="AE302" s="110">
        <f t="shared" si="4"/>
        <v>1</v>
      </c>
      <c r="AF302" s="111" t="e">
        <f>#REF!</f>
        <v>#REF!</v>
      </c>
      <c r="AG302" s="111" t="e">
        <f>#REF!</f>
        <v>#REF!</v>
      </c>
      <c r="AH302" s="111" t="e">
        <f>#REF!</f>
        <v>#REF!</v>
      </c>
      <c r="AI302" s="74"/>
      <c r="AJ302" s="91"/>
      <c r="AK302" s="98"/>
      <c r="AL302" s="98"/>
    </row>
    <row r="303" spans="1:38" s="112" customFormat="1" ht="21">
      <c r="A303" s="99">
        <f>Liste!A300</f>
        <v>284</v>
      </c>
      <c r="B303" s="99" t="str">
        <f>Liste!B300</f>
        <v>TO</v>
      </c>
      <c r="C303" s="100">
        <f>Liste!C300</f>
        <v>4</v>
      </c>
      <c r="D303" s="99" t="str">
        <f>Liste!D300</f>
        <v>Bitirme Ödevi II</v>
      </c>
      <c r="E303" s="100" t="str">
        <f>Liste!E300</f>
        <v>Ali SUNGUR - Yakup ÇIKILI</v>
      </c>
      <c r="F303" s="101" t="str">
        <f>Liste!F300</f>
        <v>Cuma</v>
      </c>
      <c r="G303" s="102">
        <f>Liste!G300</f>
        <v>0</v>
      </c>
      <c r="H303" s="102">
        <f>Liste!H300</f>
        <v>0</v>
      </c>
      <c r="I303" s="102">
        <f>Liste!I300</f>
        <v>0</v>
      </c>
      <c r="J303" s="103">
        <f>Liste!J300</f>
        <v>0</v>
      </c>
      <c r="K303" s="104">
        <f>Liste!K300</f>
        <v>0</v>
      </c>
      <c r="L303" s="105">
        <f>Liste!L300</f>
        <v>0</v>
      </c>
      <c r="M303" s="102">
        <f>Liste!M300</f>
        <v>0</v>
      </c>
      <c r="N303" s="102">
        <f>Liste!N300</f>
        <v>0</v>
      </c>
      <c r="O303" s="102">
        <f>Liste!O300</f>
        <v>0</v>
      </c>
      <c r="P303" s="102">
        <f>Liste!P300</f>
        <v>0</v>
      </c>
      <c r="Q303" s="106">
        <f>Liste!Q300</f>
        <v>0</v>
      </c>
      <c r="R303" s="106">
        <f>Liste!R300</f>
        <v>0</v>
      </c>
      <c r="S303" s="106">
        <f>Liste!S300</f>
        <v>0</v>
      </c>
      <c r="T303" s="106">
        <f>Liste!T300</f>
        <v>0</v>
      </c>
      <c r="U303" s="106" t="str">
        <f>Liste!U300</f>
        <v>x</v>
      </c>
      <c r="V303" s="106" t="str">
        <f>Liste!V300</f>
        <v>x</v>
      </c>
      <c r="W303" s="106">
        <f>Liste!W300</f>
        <v>0</v>
      </c>
      <c r="X303" s="106">
        <f>Liste!X300</f>
        <v>0</v>
      </c>
      <c r="Y303" s="106">
        <f>Liste!Y300</f>
        <v>0</v>
      </c>
      <c r="Z303" s="106">
        <f>Liste!Z300</f>
        <v>0</v>
      </c>
      <c r="AA303" s="106">
        <f>Liste!AA300</f>
        <v>0</v>
      </c>
      <c r="AB303" s="107">
        <f>Liste!AB300</f>
        <v>8</v>
      </c>
      <c r="AC303" s="108">
        <f>Liste!AC300</f>
        <v>0</v>
      </c>
      <c r="AD303" s="109">
        <f>Liste!AD300</f>
        <v>0</v>
      </c>
      <c r="AE303" s="110">
        <f t="shared" si="4"/>
        <v>7</v>
      </c>
      <c r="AF303" s="111" t="e">
        <f>#REF!</f>
        <v>#REF!</v>
      </c>
      <c r="AG303" s="111" t="e">
        <f>#REF!</f>
        <v>#REF!</v>
      </c>
      <c r="AH303" s="111" t="e">
        <f>#REF!</f>
        <v>#REF!</v>
      </c>
      <c r="AI303" s="74"/>
      <c r="AJ303" s="91"/>
      <c r="AK303" s="98"/>
      <c r="AL303" s="98"/>
    </row>
    <row r="304" spans="1:38" s="112" customFormat="1" ht="21">
      <c r="A304" s="99">
        <f>Liste!A301</f>
        <v>290</v>
      </c>
      <c r="B304" s="99" t="str">
        <f>Liste!B301</f>
        <v>TO</v>
      </c>
      <c r="C304" s="100">
        <f>Liste!C301</f>
        <v>4</v>
      </c>
      <c r="D304" s="99" t="str">
        <f>Liste!D301</f>
        <v>Toprak Ekosistemi</v>
      </c>
      <c r="E304" s="100" t="str">
        <f>Liste!E301</f>
        <v>Cafer TÜRKMEN</v>
      </c>
      <c r="F304" s="101" t="str">
        <f>Liste!F301</f>
        <v>AÇILMIYOR</v>
      </c>
      <c r="G304" s="102" t="str">
        <f>Liste!G301</f>
        <v>x</v>
      </c>
      <c r="H304" s="102" t="str">
        <f>Liste!H301</f>
        <v>x</v>
      </c>
      <c r="I304" s="102">
        <f>Liste!I301</f>
        <v>0</v>
      </c>
      <c r="J304" s="103">
        <f>Liste!J301</f>
        <v>0</v>
      </c>
      <c r="K304" s="104">
        <f>Liste!K301</f>
        <v>0</v>
      </c>
      <c r="L304" s="105">
        <f>Liste!L301</f>
        <v>0</v>
      </c>
      <c r="M304" s="102">
        <f>Liste!M301</f>
        <v>0</v>
      </c>
      <c r="N304" s="102">
        <f>Liste!N301</f>
        <v>0</v>
      </c>
      <c r="O304" s="102">
        <f>Liste!O301</f>
        <v>0</v>
      </c>
      <c r="P304" s="102">
        <f>Liste!P301</f>
        <v>0</v>
      </c>
      <c r="Q304" s="106">
        <f>Liste!Q301</f>
        <v>0</v>
      </c>
      <c r="R304" s="106">
        <f>Liste!R301</f>
        <v>0</v>
      </c>
      <c r="S304" s="106">
        <f>Liste!S301</f>
        <v>0</v>
      </c>
      <c r="T304" s="106">
        <f>Liste!T301</f>
        <v>0</v>
      </c>
      <c r="U304" s="106">
        <f>Liste!U301</f>
        <v>0</v>
      </c>
      <c r="V304" s="106">
        <f>Liste!V301</f>
        <v>0</v>
      </c>
      <c r="W304" s="106">
        <f>Liste!W301</f>
        <v>0</v>
      </c>
      <c r="X304" s="106">
        <f>Liste!X301</f>
        <v>0</v>
      </c>
      <c r="Y304" s="106">
        <f>Liste!Y301</f>
        <v>0</v>
      </c>
      <c r="Z304" s="106">
        <f>Liste!Z301</f>
        <v>0</v>
      </c>
      <c r="AA304" s="106">
        <f>Liste!AA301</f>
        <v>0</v>
      </c>
      <c r="AB304" s="107">
        <f>Liste!AB301</f>
        <v>1</v>
      </c>
      <c r="AC304" s="108">
        <f>Liste!AC301</f>
        <v>0</v>
      </c>
      <c r="AD304" s="109">
        <f>Liste!AD301</f>
        <v>0</v>
      </c>
      <c r="AE304" s="110">
        <f t="shared" si="4"/>
        <v>1</v>
      </c>
      <c r="AF304" s="111" t="e">
        <f>#REF!</f>
        <v>#REF!</v>
      </c>
      <c r="AG304" s="111" t="e">
        <f>#REF!</f>
        <v>#REF!</v>
      </c>
      <c r="AH304" s="111" t="e">
        <f>#REF!</f>
        <v>#REF!</v>
      </c>
      <c r="AI304" s="74"/>
      <c r="AJ304" s="91"/>
      <c r="AK304" s="98"/>
      <c r="AL304" s="98"/>
    </row>
    <row r="305" spans="1:38" s="112" customFormat="1" ht="21">
      <c r="A305" s="99">
        <f>Liste!A302</f>
        <v>393</v>
      </c>
      <c r="B305" s="99" t="str">
        <f>Liste!B302</f>
        <v>TO</v>
      </c>
      <c r="C305" s="100">
        <f>Liste!C302</f>
        <v>4</v>
      </c>
      <c r="D305" s="99" t="str">
        <f>Liste!D302</f>
        <v>Toprak Mikrobiyolojisi</v>
      </c>
      <c r="E305" s="100" t="str">
        <f>Liste!E302</f>
        <v>Cafer TÜRKMEN</v>
      </c>
      <c r="F305" s="101" t="str">
        <f>Liste!F302</f>
        <v>AÇILMIYOR</v>
      </c>
      <c r="G305" s="102" t="str">
        <f>Liste!G302</f>
        <v>x</v>
      </c>
      <c r="H305" s="102" t="str">
        <f>Liste!H302</f>
        <v>x</v>
      </c>
      <c r="I305" s="102">
        <f>Liste!I302</f>
        <v>0</v>
      </c>
      <c r="J305" s="103">
        <f>Liste!J302</f>
        <v>0</v>
      </c>
      <c r="K305" s="104">
        <f>Liste!K302</f>
        <v>0</v>
      </c>
      <c r="L305" s="105">
        <f>Liste!L302</f>
        <v>0</v>
      </c>
      <c r="M305" s="102">
        <f>Liste!M302</f>
        <v>0</v>
      </c>
      <c r="N305" s="102">
        <f>Liste!N302</f>
        <v>0</v>
      </c>
      <c r="O305" s="102">
        <f>Liste!O302</f>
        <v>0</v>
      </c>
      <c r="P305" s="102">
        <f>Liste!P302</f>
        <v>0</v>
      </c>
      <c r="Q305" s="106">
        <f>Liste!Q302</f>
        <v>0</v>
      </c>
      <c r="R305" s="106">
        <f>Liste!R302</f>
        <v>0</v>
      </c>
      <c r="S305" s="106">
        <f>Liste!S302</f>
        <v>0</v>
      </c>
      <c r="T305" s="106">
        <f>Liste!T302</f>
        <v>0</v>
      </c>
      <c r="U305" s="106">
        <f>Liste!U302</f>
        <v>0</v>
      </c>
      <c r="V305" s="106">
        <f>Liste!V302</f>
        <v>0</v>
      </c>
      <c r="W305" s="106">
        <f>Liste!W302</f>
        <v>0</v>
      </c>
      <c r="X305" s="106">
        <f>Liste!X302</f>
        <v>0</v>
      </c>
      <c r="Y305" s="106">
        <f>Liste!Y302</f>
        <v>0</v>
      </c>
      <c r="Z305" s="106">
        <f>Liste!Z302</f>
        <v>0</v>
      </c>
      <c r="AA305" s="106">
        <f>Liste!AA302</f>
        <v>0</v>
      </c>
      <c r="AB305" s="107">
        <f>Liste!AB302</f>
        <v>1</v>
      </c>
      <c r="AC305" s="108">
        <f>Liste!AC302</f>
        <v>0</v>
      </c>
      <c r="AD305" s="109">
        <f>Liste!AD302</f>
        <v>0</v>
      </c>
      <c r="AE305" s="110">
        <f t="shared" si="4"/>
        <v>1</v>
      </c>
      <c r="AF305" s="111" t="e">
        <f>#REF!</f>
        <v>#REF!</v>
      </c>
      <c r="AG305" s="111" t="e">
        <f>#REF!</f>
        <v>#REF!</v>
      </c>
      <c r="AH305" s="111" t="e">
        <f>#REF!</f>
        <v>#REF!</v>
      </c>
      <c r="AI305" s="74"/>
      <c r="AJ305" s="91"/>
      <c r="AK305" s="98"/>
      <c r="AL305" s="98"/>
    </row>
    <row r="306" spans="1:38" s="112" customFormat="1" ht="21">
      <c r="A306" s="99">
        <f>Liste!A303</f>
        <v>300</v>
      </c>
      <c r="B306" s="99" t="str">
        <f>Liste!B303</f>
        <v>TYS</v>
      </c>
      <c r="C306" s="100">
        <f>Liste!C303</f>
        <v>1</v>
      </c>
      <c r="D306" s="99" t="str">
        <f>Liste!D303</f>
        <v>Ölçme Bilgisi</v>
      </c>
      <c r="E306" s="100" t="str">
        <f>Liste!E303</f>
        <v>Melis İnal POLAT</v>
      </c>
      <c r="F306" s="101" t="str">
        <f>Liste!F303</f>
        <v>Pazartesi</v>
      </c>
      <c r="G306" s="102">
        <f>Liste!G303</f>
        <v>0</v>
      </c>
      <c r="H306" s="102">
        <f>Liste!H303</f>
        <v>0</v>
      </c>
      <c r="I306" s="102">
        <f>Liste!I303</f>
        <v>0</v>
      </c>
      <c r="J306" s="103">
        <f>Liste!J303</f>
        <v>0</v>
      </c>
      <c r="K306" s="104">
        <f>Liste!K303</f>
        <v>0</v>
      </c>
      <c r="L306" s="105" t="str">
        <f>Liste!L303</f>
        <v>x</v>
      </c>
      <c r="M306" s="102" t="str">
        <f>Liste!M303</f>
        <v>x</v>
      </c>
      <c r="N306" s="102" t="str">
        <f>Liste!N303</f>
        <v>x</v>
      </c>
      <c r="O306" s="102">
        <f>Liste!O303</f>
        <v>0</v>
      </c>
      <c r="P306" s="102">
        <f>Liste!P303</f>
        <v>0</v>
      </c>
      <c r="Q306" s="106">
        <f>Liste!Q303</f>
        <v>0</v>
      </c>
      <c r="R306" s="106">
        <f>Liste!R303</f>
        <v>0</v>
      </c>
      <c r="S306" s="106">
        <f>Liste!S303</f>
        <v>0</v>
      </c>
      <c r="T306" s="106">
        <f>Liste!T303</f>
        <v>0</v>
      </c>
      <c r="U306" s="106">
        <f>Liste!U303</f>
        <v>0</v>
      </c>
      <c r="V306" s="106">
        <f>Liste!V303</f>
        <v>0</v>
      </c>
      <c r="W306" s="106">
        <f>Liste!W303</f>
        <v>0</v>
      </c>
      <c r="X306" s="106">
        <f>Liste!X303</f>
        <v>0</v>
      </c>
      <c r="Y306" s="106">
        <f>Liste!Y303</f>
        <v>0</v>
      </c>
      <c r="Z306" s="106">
        <f>Liste!Z303</f>
        <v>0</v>
      </c>
      <c r="AA306" s="106">
        <f>Liste!AA303</f>
        <v>0</v>
      </c>
      <c r="AB306" s="107">
        <f>Liste!AB303</f>
        <v>5</v>
      </c>
      <c r="AC306" s="108">
        <f>Liste!AC303</f>
        <v>0</v>
      </c>
      <c r="AD306" s="109">
        <f>Liste!AD303</f>
        <v>0</v>
      </c>
      <c r="AE306" s="110">
        <f t="shared" si="4"/>
        <v>5</v>
      </c>
      <c r="AF306" s="111" t="e">
        <f>#REF!</f>
        <v>#REF!</v>
      </c>
      <c r="AG306" s="111" t="e">
        <f>#REF!</f>
        <v>#REF!</v>
      </c>
      <c r="AH306" s="111" t="e">
        <f>#REF!</f>
        <v>#REF!</v>
      </c>
      <c r="AI306" s="74"/>
      <c r="AJ306" s="91"/>
      <c r="AK306" s="98"/>
      <c r="AL306" s="98"/>
    </row>
    <row r="307" spans="1:38" s="112" customFormat="1" ht="21">
      <c r="A307" s="99">
        <f>Liste!A304</f>
        <v>295</v>
      </c>
      <c r="B307" s="99" t="str">
        <f>Liste!B304</f>
        <v>TYS</v>
      </c>
      <c r="C307" s="100">
        <f>Liste!C304</f>
        <v>1</v>
      </c>
      <c r="D307" s="99" t="str">
        <f>Liste!D304</f>
        <v>Ekonomi</v>
      </c>
      <c r="E307" s="100" t="str">
        <f>Liste!E304</f>
        <v>Selma KAYALAK</v>
      </c>
      <c r="F307" s="101" t="str">
        <f>Liste!F304</f>
        <v>Pazartesi</v>
      </c>
      <c r="G307" s="102">
        <f>Liste!G304</f>
        <v>0</v>
      </c>
      <c r="H307" s="102">
        <f>Liste!H304</f>
        <v>0</v>
      </c>
      <c r="I307" s="102">
        <f>Liste!I304</f>
        <v>0</v>
      </c>
      <c r="J307" s="103">
        <f>Liste!J304</f>
        <v>0</v>
      </c>
      <c r="K307" s="104">
        <f>Liste!K304</f>
        <v>0</v>
      </c>
      <c r="L307" s="105">
        <f>Liste!L304</f>
        <v>0</v>
      </c>
      <c r="M307" s="102">
        <f>Liste!M304</f>
        <v>0</v>
      </c>
      <c r="N307" s="102">
        <f>Liste!N304</f>
        <v>0</v>
      </c>
      <c r="O307" s="102">
        <f>Liste!O304</f>
        <v>0</v>
      </c>
      <c r="P307" s="102">
        <f>Liste!P304</f>
        <v>0</v>
      </c>
      <c r="Q307" s="106" t="str">
        <f>Liste!Q304</f>
        <v>x</v>
      </c>
      <c r="R307" s="106" t="str">
        <f>Liste!R304</f>
        <v>x</v>
      </c>
      <c r="S307" s="106" t="str">
        <f>Liste!S304</f>
        <v>x</v>
      </c>
      <c r="T307" s="106">
        <f>Liste!T304</f>
        <v>0</v>
      </c>
      <c r="U307" s="106">
        <f>Liste!U304</f>
        <v>0</v>
      </c>
      <c r="V307" s="106">
        <f>Liste!V304</f>
        <v>0</v>
      </c>
      <c r="W307" s="106">
        <f>Liste!W304</f>
        <v>0</v>
      </c>
      <c r="X307" s="106">
        <f>Liste!X304</f>
        <v>0</v>
      </c>
      <c r="Y307" s="106">
        <f>Liste!Y304</f>
        <v>0</v>
      </c>
      <c r="Z307" s="106">
        <f>Liste!Z304</f>
        <v>0</v>
      </c>
      <c r="AA307" s="106">
        <f>Liste!AA304</f>
        <v>0</v>
      </c>
      <c r="AB307" s="107">
        <f>Liste!AB304</f>
        <v>3</v>
      </c>
      <c r="AC307" s="108">
        <f>Liste!AC304</f>
        <v>0</v>
      </c>
      <c r="AD307" s="109">
        <f>Liste!AD304</f>
        <v>0</v>
      </c>
      <c r="AE307" s="110">
        <f t="shared" si="4"/>
        <v>2</v>
      </c>
      <c r="AF307" s="111" t="e">
        <f>#REF!</f>
        <v>#REF!</v>
      </c>
      <c r="AG307" s="111" t="e">
        <f>#REF!</f>
        <v>#REF!</v>
      </c>
      <c r="AH307" s="111" t="e">
        <f>#REF!</f>
        <v>#REF!</v>
      </c>
      <c r="AI307" s="74"/>
      <c r="AJ307" s="91"/>
      <c r="AK307" s="98"/>
      <c r="AL307" s="98"/>
    </row>
    <row r="308" spans="1:38" s="112" customFormat="1" ht="21">
      <c r="A308" s="99">
        <f>Liste!A305</f>
        <v>294</v>
      </c>
      <c r="B308" s="99" t="str">
        <f>Liste!B305</f>
        <v>TYS</v>
      </c>
      <c r="C308" s="100">
        <f>Liste!C305</f>
        <v>1</v>
      </c>
      <c r="D308" s="99" t="str">
        <f>Liste!D305</f>
        <v>Atatürk İlk.ve İnk.Tarihi II</v>
      </c>
      <c r="E308" s="100" t="str">
        <f>Liste!E305</f>
        <v>Ümmügülsüm TAYLI</v>
      </c>
      <c r="F308" s="101" t="str">
        <f>Liste!F305</f>
        <v>Salı</v>
      </c>
      <c r="G308" s="102">
        <f>Liste!G305</f>
        <v>0</v>
      </c>
      <c r="H308" s="102" t="str">
        <f>Liste!H305</f>
        <v>x</v>
      </c>
      <c r="I308" s="102" t="str">
        <f>Liste!I305</f>
        <v>x</v>
      </c>
      <c r="J308" s="103">
        <f>Liste!J305</f>
        <v>0</v>
      </c>
      <c r="K308" s="104">
        <f>Liste!K305</f>
        <v>0</v>
      </c>
      <c r="L308" s="105">
        <f>Liste!L305</f>
        <v>0</v>
      </c>
      <c r="M308" s="102">
        <f>Liste!M305</f>
        <v>0</v>
      </c>
      <c r="N308" s="102">
        <f>Liste!N305</f>
        <v>0</v>
      </c>
      <c r="O308" s="102">
        <f>Liste!O305</f>
        <v>0</v>
      </c>
      <c r="P308" s="102">
        <f>Liste!P305</f>
        <v>0</v>
      </c>
      <c r="Q308" s="106">
        <f>Liste!Q305</f>
        <v>0</v>
      </c>
      <c r="R308" s="106">
        <f>Liste!R305</f>
        <v>0</v>
      </c>
      <c r="S308" s="106">
        <f>Liste!S305</f>
        <v>0</v>
      </c>
      <c r="T308" s="106">
        <f>Liste!T305</f>
        <v>0</v>
      </c>
      <c r="U308" s="106">
        <f>Liste!U305</f>
        <v>0</v>
      </c>
      <c r="V308" s="106">
        <f>Liste!V305</f>
        <v>0</v>
      </c>
      <c r="W308" s="106">
        <f>Liste!W305</f>
        <v>0</v>
      </c>
      <c r="X308" s="106">
        <f>Liste!X305</f>
        <v>0</v>
      </c>
      <c r="Y308" s="106">
        <f>Liste!Y305</f>
        <v>0</v>
      </c>
      <c r="Z308" s="106">
        <f>Liste!Z305</f>
        <v>0</v>
      </c>
      <c r="AA308" s="106">
        <f>Liste!AA305</f>
        <v>0</v>
      </c>
      <c r="AB308" s="107">
        <f>Liste!AB305</f>
        <v>9</v>
      </c>
      <c r="AC308" s="108">
        <f>Liste!AC305</f>
        <v>0</v>
      </c>
      <c r="AD308" s="109">
        <f>Liste!AD305</f>
        <v>0</v>
      </c>
      <c r="AE308" s="110">
        <f t="shared" si="4"/>
        <v>8</v>
      </c>
      <c r="AF308" s="111" t="e">
        <f>#REF!</f>
        <v>#REF!</v>
      </c>
      <c r="AG308" s="111" t="e">
        <f>#REF!</f>
        <v>#REF!</v>
      </c>
      <c r="AH308" s="111" t="e">
        <f>#REF!</f>
        <v>#REF!</v>
      </c>
      <c r="AI308" s="74"/>
      <c r="AJ308" s="91"/>
      <c r="AK308" s="98"/>
      <c r="AL308" s="98"/>
    </row>
    <row r="309" spans="1:38" s="112" customFormat="1" ht="21">
      <c r="A309" s="99">
        <f>Liste!A306</f>
        <v>298</v>
      </c>
      <c r="B309" s="99" t="str">
        <f>Liste!B306</f>
        <v>TYS</v>
      </c>
      <c r="C309" s="100">
        <f>Liste!C306</f>
        <v>1</v>
      </c>
      <c r="D309" s="99" t="str">
        <f>Liste!D306</f>
        <v>İngilizce II</v>
      </c>
      <c r="E309" s="100" t="str">
        <f>Liste!E306</f>
        <v>Evren ALTINOK</v>
      </c>
      <c r="F309" s="101" t="str">
        <f>Liste!F306</f>
        <v>Salı</v>
      </c>
      <c r="G309" s="102">
        <f>Liste!G306</f>
        <v>0</v>
      </c>
      <c r="H309" s="102">
        <f>Liste!H306</f>
        <v>0</v>
      </c>
      <c r="I309" s="102">
        <f>Liste!I306</f>
        <v>0</v>
      </c>
      <c r="J309" s="103">
        <f>Liste!J306</f>
        <v>0</v>
      </c>
      <c r="K309" s="104">
        <f>Liste!K306</f>
        <v>0</v>
      </c>
      <c r="L309" s="105" t="str">
        <f>Liste!L306</f>
        <v>x</v>
      </c>
      <c r="M309" s="102" t="str">
        <f>Liste!M306</f>
        <v>x</v>
      </c>
      <c r="N309" s="102">
        <f>Liste!N306</f>
        <v>0</v>
      </c>
      <c r="O309" s="102">
        <f>Liste!O306</f>
        <v>0</v>
      </c>
      <c r="P309" s="102">
        <f>Liste!P306</f>
        <v>0</v>
      </c>
      <c r="Q309" s="106">
        <f>Liste!Q306</f>
        <v>0</v>
      </c>
      <c r="R309" s="106">
        <f>Liste!R306</f>
        <v>0</v>
      </c>
      <c r="S309" s="106">
        <f>Liste!S306</f>
        <v>0</v>
      </c>
      <c r="T309" s="106">
        <f>Liste!T306</f>
        <v>0</v>
      </c>
      <c r="U309" s="106">
        <f>Liste!U306</f>
        <v>0</v>
      </c>
      <c r="V309" s="106">
        <f>Liste!V306</f>
        <v>0</v>
      </c>
      <c r="W309" s="106">
        <f>Liste!W306</f>
        <v>0</v>
      </c>
      <c r="X309" s="106">
        <f>Liste!X306</f>
        <v>0</v>
      </c>
      <c r="Y309" s="106">
        <f>Liste!Y306</f>
        <v>0</v>
      </c>
      <c r="Z309" s="106">
        <f>Liste!Z306</f>
        <v>0</v>
      </c>
      <c r="AA309" s="106">
        <f>Liste!AA306</f>
        <v>0</v>
      </c>
      <c r="AB309" s="107">
        <f>Liste!AB306</f>
        <v>9</v>
      </c>
      <c r="AC309" s="108">
        <f>Liste!AC306</f>
        <v>0</v>
      </c>
      <c r="AD309" s="109">
        <f>Liste!AD306</f>
        <v>0</v>
      </c>
      <c r="AE309" s="110">
        <f t="shared" si="4"/>
        <v>8</v>
      </c>
      <c r="AF309" s="111" t="e">
        <f>#REF!</f>
        <v>#REF!</v>
      </c>
      <c r="AG309" s="111" t="e">
        <f>#REF!</f>
        <v>#REF!</v>
      </c>
      <c r="AH309" s="111" t="e">
        <f>#REF!</f>
        <v>#REF!</v>
      </c>
      <c r="AI309" s="74"/>
      <c r="AJ309" s="91"/>
      <c r="AK309" s="98"/>
      <c r="AL309" s="98"/>
    </row>
    <row r="310" spans="1:38" s="112" customFormat="1" ht="21">
      <c r="A310" s="99">
        <f>Liste!A307</f>
        <v>296</v>
      </c>
      <c r="B310" s="99" t="str">
        <f>Liste!B307</f>
        <v>TYS</v>
      </c>
      <c r="C310" s="100">
        <f>Liste!C307</f>
        <v>1</v>
      </c>
      <c r="D310" s="99" t="str">
        <f>Liste!D307</f>
        <v>Grafiksel Analiz</v>
      </c>
      <c r="E310" s="100" t="str">
        <f>Liste!E307</f>
        <v>İsmail TAŞ</v>
      </c>
      <c r="F310" s="101" t="str">
        <f>Liste!F307</f>
        <v>Çarşamba</v>
      </c>
      <c r="G310" s="102">
        <f>Liste!G307</f>
        <v>0</v>
      </c>
      <c r="H310" s="102">
        <f>Liste!H307</f>
        <v>0</v>
      </c>
      <c r="I310" s="102">
        <f>Liste!I307</f>
        <v>0</v>
      </c>
      <c r="J310" s="103" t="str">
        <f>Liste!J307</f>
        <v>x</v>
      </c>
      <c r="K310" s="104" t="str">
        <f>Liste!K307</f>
        <v>x</v>
      </c>
      <c r="L310" s="105">
        <f>Liste!L307</f>
        <v>0</v>
      </c>
      <c r="M310" s="102">
        <f>Liste!M307</f>
        <v>0</v>
      </c>
      <c r="N310" s="102">
        <f>Liste!N307</f>
        <v>0</v>
      </c>
      <c r="O310" s="102">
        <f>Liste!O307</f>
        <v>0</v>
      </c>
      <c r="P310" s="102">
        <f>Liste!P307</f>
        <v>0</v>
      </c>
      <c r="Q310" s="106">
        <f>Liste!Q307</f>
        <v>0</v>
      </c>
      <c r="R310" s="106">
        <f>Liste!R307</f>
        <v>0</v>
      </c>
      <c r="S310" s="106">
        <f>Liste!S307</f>
        <v>0</v>
      </c>
      <c r="T310" s="106">
        <f>Liste!T307</f>
        <v>0</v>
      </c>
      <c r="U310" s="106">
        <f>Liste!U307</f>
        <v>0</v>
      </c>
      <c r="V310" s="106">
        <f>Liste!V307</f>
        <v>0</v>
      </c>
      <c r="W310" s="106">
        <f>Liste!W307</f>
        <v>0</v>
      </c>
      <c r="X310" s="106">
        <f>Liste!X307</f>
        <v>0</v>
      </c>
      <c r="Y310" s="106">
        <f>Liste!Y307</f>
        <v>0</v>
      </c>
      <c r="Z310" s="106">
        <f>Liste!Z307</f>
        <v>0</v>
      </c>
      <c r="AA310" s="106">
        <f>Liste!AA307</f>
        <v>0</v>
      </c>
      <c r="AB310" s="107">
        <f>Liste!AB307</f>
        <v>1</v>
      </c>
      <c r="AC310" s="108">
        <f>Liste!AC307</f>
        <v>0</v>
      </c>
      <c r="AD310" s="109">
        <f>Liste!AD307</f>
        <v>0</v>
      </c>
      <c r="AE310" s="110">
        <f t="shared" si="4"/>
        <v>1</v>
      </c>
      <c r="AF310" s="111" t="e">
        <f>#REF!</f>
        <v>#REF!</v>
      </c>
      <c r="AG310" s="111" t="e">
        <f>#REF!</f>
        <v>#REF!</v>
      </c>
      <c r="AH310" s="111" t="e">
        <f>#REF!</f>
        <v>#REF!</v>
      </c>
      <c r="AI310" s="74"/>
      <c r="AJ310" s="91"/>
      <c r="AK310" s="98"/>
      <c r="AL310" s="98"/>
    </row>
    <row r="311" spans="1:38" s="112" customFormat="1" ht="21">
      <c r="A311" s="99">
        <f>Liste!A308</f>
        <v>305</v>
      </c>
      <c r="B311" s="99" t="str">
        <f>Liste!B308</f>
        <v>TYS</v>
      </c>
      <c r="C311" s="100">
        <f>Liste!C308</f>
        <v>1</v>
      </c>
      <c r="D311" s="99" t="str">
        <f>Liste!D308</f>
        <v>Türk Dili II</v>
      </c>
      <c r="E311" s="100" t="str">
        <f>Liste!E308</f>
        <v>Yadigar Ercan SAYDAM</v>
      </c>
      <c r="F311" s="101" t="str">
        <f>Liste!F308</f>
        <v>Çarşamba</v>
      </c>
      <c r="G311" s="102">
        <f>Liste!G308</f>
        <v>0</v>
      </c>
      <c r="H311" s="102">
        <f>Liste!H308</f>
        <v>0</v>
      </c>
      <c r="I311" s="102">
        <f>Liste!I308</f>
        <v>0</v>
      </c>
      <c r="J311" s="103">
        <f>Liste!J308</f>
        <v>0</v>
      </c>
      <c r="K311" s="104">
        <f>Liste!K308</f>
        <v>0</v>
      </c>
      <c r="L311" s="105">
        <f>Liste!L308</f>
        <v>0</v>
      </c>
      <c r="M311" s="102">
        <f>Liste!M308</f>
        <v>0</v>
      </c>
      <c r="N311" s="102">
        <f>Liste!N308</f>
        <v>0</v>
      </c>
      <c r="O311" s="102">
        <f>Liste!O308</f>
        <v>0</v>
      </c>
      <c r="P311" s="102">
        <f>Liste!P308</f>
        <v>0</v>
      </c>
      <c r="Q311" s="106" t="str">
        <f>Liste!Q308</f>
        <v>x</v>
      </c>
      <c r="R311" s="106" t="str">
        <f>Liste!R308</f>
        <v>x</v>
      </c>
      <c r="S311" s="106">
        <f>Liste!S308</f>
        <v>0</v>
      </c>
      <c r="T311" s="106">
        <f>Liste!T308</f>
        <v>0</v>
      </c>
      <c r="U311" s="106">
        <f>Liste!U308</f>
        <v>0</v>
      </c>
      <c r="V311" s="106">
        <f>Liste!V308</f>
        <v>0</v>
      </c>
      <c r="W311" s="106">
        <f>Liste!W308</f>
        <v>0</v>
      </c>
      <c r="X311" s="106">
        <f>Liste!X308</f>
        <v>0</v>
      </c>
      <c r="Y311" s="106">
        <f>Liste!Y308</f>
        <v>0</v>
      </c>
      <c r="Z311" s="106">
        <f>Liste!Z308</f>
        <v>0</v>
      </c>
      <c r="AA311" s="106">
        <f>Liste!AA308</f>
        <v>0</v>
      </c>
      <c r="AB311" s="107">
        <f>Liste!AB308</f>
        <v>9</v>
      </c>
      <c r="AC311" s="108">
        <f>Liste!AC308</f>
        <v>0</v>
      </c>
      <c r="AD311" s="109">
        <f>Liste!AD308</f>
        <v>0</v>
      </c>
      <c r="AE311" s="110">
        <f t="shared" si="4"/>
        <v>8</v>
      </c>
      <c r="AF311" s="111" t="e">
        <f>#REF!</f>
        <v>#REF!</v>
      </c>
      <c r="AG311" s="111" t="e">
        <f>#REF!</f>
        <v>#REF!</v>
      </c>
      <c r="AH311" s="111" t="e">
        <f>#REF!</f>
        <v>#REF!</v>
      </c>
      <c r="AI311" s="74"/>
      <c r="AJ311" s="91"/>
      <c r="AK311" s="98"/>
      <c r="AL311" s="98"/>
    </row>
    <row r="312" spans="1:38" s="112" customFormat="1" ht="21">
      <c r="A312" s="99">
        <f>Liste!A309</f>
        <v>301</v>
      </c>
      <c r="B312" s="99" t="str">
        <f>Liste!B309</f>
        <v>TYS</v>
      </c>
      <c r="C312" s="100">
        <f>Liste!C309</f>
        <v>1</v>
      </c>
      <c r="D312" s="99" t="str">
        <f>Liste!D309</f>
        <v>Peyzaj Mimarlığı</v>
      </c>
      <c r="E312" s="100" t="str">
        <f>Liste!E309</f>
        <v>Kürşat DEMİREL</v>
      </c>
      <c r="F312" s="101" t="str">
        <f>Liste!F309</f>
        <v>Perşembe</v>
      </c>
      <c r="G312" s="102">
        <f>Liste!G309</f>
        <v>0</v>
      </c>
      <c r="H312" s="102">
        <f>Liste!H309</f>
        <v>0</v>
      </c>
      <c r="I312" s="102" t="str">
        <f>Liste!I309</f>
        <v>x</v>
      </c>
      <c r="J312" s="103" t="str">
        <f>Liste!J309</f>
        <v>x</v>
      </c>
      <c r="K312" s="104" t="str">
        <f>Liste!K309</f>
        <v>x</v>
      </c>
      <c r="L312" s="105">
        <f>Liste!L309</f>
        <v>0</v>
      </c>
      <c r="M312" s="102">
        <f>Liste!M309</f>
        <v>0</v>
      </c>
      <c r="N312" s="102">
        <f>Liste!N309</f>
        <v>0</v>
      </c>
      <c r="O312" s="102">
        <f>Liste!O309</f>
        <v>0</v>
      </c>
      <c r="P312" s="102">
        <f>Liste!P309</f>
        <v>0</v>
      </c>
      <c r="Q312" s="106">
        <f>Liste!Q309</f>
        <v>0</v>
      </c>
      <c r="R312" s="106">
        <f>Liste!R309</f>
        <v>0</v>
      </c>
      <c r="S312" s="106">
        <f>Liste!S309</f>
        <v>0</v>
      </c>
      <c r="T312" s="106">
        <f>Liste!T309</f>
        <v>0</v>
      </c>
      <c r="U312" s="106">
        <f>Liste!U309</f>
        <v>0</v>
      </c>
      <c r="V312" s="106">
        <f>Liste!V309</f>
        <v>0</v>
      </c>
      <c r="W312" s="106">
        <f>Liste!W309</f>
        <v>0</v>
      </c>
      <c r="X312" s="106">
        <f>Liste!X309</f>
        <v>0</v>
      </c>
      <c r="Y312" s="106">
        <f>Liste!Y309</f>
        <v>0</v>
      </c>
      <c r="Z312" s="106">
        <f>Liste!Z309</f>
        <v>0</v>
      </c>
      <c r="AA312" s="106">
        <f>Liste!AA309</f>
        <v>0</v>
      </c>
      <c r="AB312" s="107">
        <f>Liste!AB309</f>
        <v>2</v>
      </c>
      <c r="AC312" s="108">
        <f>Liste!AC309</f>
        <v>0</v>
      </c>
      <c r="AD312" s="109">
        <f>Liste!AD309</f>
        <v>0</v>
      </c>
      <c r="AE312" s="110">
        <f t="shared" si="4"/>
        <v>2</v>
      </c>
      <c r="AF312" s="111" t="e">
        <f>#REF!</f>
        <v>#REF!</v>
      </c>
      <c r="AG312" s="111" t="e">
        <f>#REF!</f>
        <v>#REF!</v>
      </c>
      <c r="AH312" s="111" t="e">
        <f>#REF!</f>
        <v>#REF!</v>
      </c>
      <c r="AI312" s="74"/>
      <c r="AJ312" s="91"/>
      <c r="AK312" s="98"/>
      <c r="AL312" s="98"/>
    </row>
    <row r="313" spans="1:38" s="112" customFormat="1" ht="21">
      <c r="A313" s="99">
        <f>Liste!A310</f>
        <v>297</v>
      </c>
      <c r="B313" s="99" t="str">
        <f>Liste!B310</f>
        <v>TYS</v>
      </c>
      <c r="C313" s="100">
        <f>Liste!C310</f>
        <v>1</v>
      </c>
      <c r="D313" s="99" t="str">
        <f>Liste!D310</f>
        <v>İleri Matematik</v>
      </c>
      <c r="E313" s="100" t="str">
        <f>Liste!E310</f>
        <v>Saniye CAN</v>
      </c>
      <c r="F313" s="101" t="str">
        <f>Liste!F310</f>
        <v>Perşembe</v>
      </c>
      <c r="G313" s="102">
        <f>Liste!G310</f>
        <v>0</v>
      </c>
      <c r="H313" s="102">
        <f>Liste!H310</f>
        <v>0</v>
      </c>
      <c r="I313" s="102">
        <f>Liste!I310</f>
        <v>0</v>
      </c>
      <c r="J313" s="103">
        <f>Liste!J310</f>
        <v>0</v>
      </c>
      <c r="K313" s="104">
        <f>Liste!K310</f>
        <v>0</v>
      </c>
      <c r="L313" s="105">
        <f>Liste!L310</f>
        <v>0</v>
      </c>
      <c r="M313" s="102" t="str">
        <f>Liste!M310</f>
        <v>x</v>
      </c>
      <c r="N313" s="102" t="str">
        <f>Liste!N310</f>
        <v>x</v>
      </c>
      <c r="O313" s="102" t="str">
        <f>Liste!O310</f>
        <v>x</v>
      </c>
      <c r="P313" s="102">
        <f>Liste!P310</f>
        <v>0</v>
      </c>
      <c r="Q313" s="106">
        <f>Liste!Q310</f>
        <v>0</v>
      </c>
      <c r="R313" s="106">
        <f>Liste!R310</f>
        <v>0</v>
      </c>
      <c r="S313" s="106">
        <f>Liste!S310</f>
        <v>0</v>
      </c>
      <c r="T313" s="106">
        <f>Liste!T310</f>
        <v>0</v>
      </c>
      <c r="U313" s="106">
        <f>Liste!U310</f>
        <v>0</v>
      </c>
      <c r="V313" s="106">
        <f>Liste!V310</f>
        <v>0</v>
      </c>
      <c r="W313" s="106">
        <f>Liste!W310</f>
        <v>0</v>
      </c>
      <c r="X313" s="106">
        <f>Liste!X310</f>
        <v>0</v>
      </c>
      <c r="Y313" s="106">
        <f>Liste!Y310</f>
        <v>0</v>
      </c>
      <c r="Z313" s="106">
        <f>Liste!Z310</f>
        <v>0</v>
      </c>
      <c r="AA313" s="106">
        <f>Liste!AA310</f>
        <v>0</v>
      </c>
      <c r="AB313" s="107">
        <f>Liste!AB310</f>
        <v>1</v>
      </c>
      <c r="AC313" s="108">
        <f>Liste!AC310</f>
        <v>0</v>
      </c>
      <c r="AD313" s="109">
        <f>Liste!AD310</f>
        <v>0</v>
      </c>
      <c r="AE313" s="110">
        <f t="shared" si="4"/>
        <v>1</v>
      </c>
      <c r="AF313" s="111" t="e">
        <f>#REF!</f>
        <v>#REF!</v>
      </c>
      <c r="AG313" s="111" t="e">
        <f>#REF!</f>
        <v>#REF!</v>
      </c>
      <c r="AH313" s="111" t="e">
        <f>#REF!</f>
        <v>#REF!</v>
      </c>
      <c r="AI313" s="74"/>
      <c r="AJ313" s="91"/>
      <c r="AK313" s="98"/>
      <c r="AL313" s="98"/>
    </row>
    <row r="314" spans="1:38" s="112" customFormat="1" ht="21">
      <c r="A314" s="99">
        <f>Liste!A311</f>
        <v>299</v>
      </c>
      <c r="B314" s="99" t="str">
        <f>Liste!B311</f>
        <v>TYS</v>
      </c>
      <c r="C314" s="100">
        <f>Liste!C311</f>
        <v>1</v>
      </c>
      <c r="D314" s="99" t="str">
        <f>Liste!D311</f>
        <v>İş Sağlığı ve Güvenliği</v>
      </c>
      <c r="E314" s="100" t="str">
        <f>Liste!E311</f>
        <v>Alper TÜKEL</v>
      </c>
      <c r="F314" s="101" t="str">
        <f>Liste!F311</f>
        <v>Cuma</v>
      </c>
      <c r="G314" s="102">
        <f>Liste!G311</f>
        <v>0</v>
      </c>
      <c r="H314" s="102">
        <f>Liste!H311</f>
        <v>0</v>
      </c>
      <c r="I314" s="102">
        <f>Liste!I311</f>
        <v>0</v>
      </c>
      <c r="J314" s="103">
        <f>Liste!J311</f>
        <v>0</v>
      </c>
      <c r="K314" s="104">
        <f>Liste!K311</f>
        <v>0</v>
      </c>
      <c r="L314" s="105" t="str">
        <f>Liste!L311</f>
        <v>x</v>
      </c>
      <c r="M314" s="102" t="str">
        <f>Liste!M311</f>
        <v>x</v>
      </c>
      <c r="N314" s="102">
        <f>Liste!N311</f>
        <v>0</v>
      </c>
      <c r="O314" s="102">
        <f>Liste!O311</f>
        <v>0</v>
      </c>
      <c r="P314" s="102">
        <f>Liste!P311</f>
        <v>0</v>
      </c>
      <c r="Q314" s="106">
        <f>Liste!Q311</f>
        <v>0</v>
      </c>
      <c r="R314" s="106">
        <f>Liste!R311</f>
        <v>0</v>
      </c>
      <c r="S314" s="106">
        <f>Liste!S311</f>
        <v>0</v>
      </c>
      <c r="T314" s="106">
        <f>Liste!T311</f>
        <v>0</v>
      </c>
      <c r="U314" s="106">
        <f>Liste!U311</f>
        <v>0</v>
      </c>
      <c r="V314" s="106">
        <f>Liste!V311</f>
        <v>0</v>
      </c>
      <c r="W314" s="106">
        <f>Liste!W311</f>
        <v>0</v>
      </c>
      <c r="X314" s="106">
        <f>Liste!X311</f>
        <v>0</v>
      </c>
      <c r="Y314" s="106">
        <f>Liste!Y311</f>
        <v>0</v>
      </c>
      <c r="Z314" s="106">
        <f>Liste!Z311</f>
        <v>0</v>
      </c>
      <c r="AA314" s="106">
        <f>Liste!AA311</f>
        <v>0</v>
      </c>
      <c r="AB314" s="107">
        <f>Liste!AB311</f>
        <v>9</v>
      </c>
      <c r="AC314" s="108">
        <f>Liste!AC311</f>
        <v>0</v>
      </c>
      <c r="AD314" s="109">
        <f>Liste!AD311</f>
        <v>0</v>
      </c>
      <c r="AE314" s="110">
        <f t="shared" si="4"/>
        <v>8</v>
      </c>
      <c r="AF314" s="111" t="e">
        <f>#REF!</f>
        <v>#REF!</v>
      </c>
      <c r="AG314" s="111" t="e">
        <f>#REF!</f>
        <v>#REF!</v>
      </c>
      <c r="AH314" s="111" t="e">
        <f>#REF!</f>
        <v>#REF!</v>
      </c>
      <c r="AI314" s="74"/>
      <c r="AJ314" s="91"/>
      <c r="AK314" s="98"/>
      <c r="AL314" s="98"/>
    </row>
    <row r="315" spans="1:38" s="112" customFormat="1" ht="21">
      <c r="A315" s="99">
        <f>Liste!A312</f>
        <v>304</v>
      </c>
      <c r="B315" s="99" t="str">
        <f>Liste!B312</f>
        <v>TYS</v>
      </c>
      <c r="C315" s="100">
        <f>Liste!C312</f>
        <v>1</v>
      </c>
      <c r="D315" s="99" t="str">
        <f>Liste!D312</f>
        <v>Toprak Bilgisi</v>
      </c>
      <c r="E315" s="100" t="str">
        <f>Liste!E312</f>
        <v>Hüseyin EKİNCİ</v>
      </c>
      <c r="F315" s="101" t="str">
        <f>Liste!F312</f>
        <v>Cuma</v>
      </c>
      <c r="G315" s="102">
        <f>Liste!G312</f>
        <v>0</v>
      </c>
      <c r="H315" s="102">
        <f>Liste!H312</f>
        <v>0</v>
      </c>
      <c r="I315" s="102">
        <f>Liste!I312</f>
        <v>0</v>
      </c>
      <c r="J315" s="103">
        <f>Liste!J312</f>
        <v>0</v>
      </c>
      <c r="K315" s="104">
        <f>Liste!K312</f>
        <v>0</v>
      </c>
      <c r="L315" s="105">
        <f>Liste!L312</f>
        <v>0</v>
      </c>
      <c r="M315" s="102">
        <f>Liste!M312</f>
        <v>0</v>
      </c>
      <c r="N315" s="102">
        <f>Liste!N312</f>
        <v>0</v>
      </c>
      <c r="O315" s="102" t="str">
        <f>Liste!O312</f>
        <v>x</v>
      </c>
      <c r="P315" s="102" t="str">
        <f>Liste!P312</f>
        <v>x</v>
      </c>
      <c r="Q315" s="106" t="str">
        <f>Liste!Q312</f>
        <v>x</v>
      </c>
      <c r="R315" s="106">
        <f>Liste!R312</f>
        <v>0</v>
      </c>
      <c r="S315" s="106">
        <f>Liste!S312</f>
        <v>0</v>
      </c>
      <c r="T315" s="106">
        <f>Liste!T312</f>
        <v>0</v>
      </c>
      <c r="U315" s="106">
        <f>Liste!U312</f>
        <v>0</v>
      </c>
      <c r="V315" s="106">
        <f>Liste!V312</f>
        <v>0</v>
      </c>
      <c r="W315" s="106">
        <f>Liste!W312</f>
        <v>0</v>
      </c>
      <c r="X315" s="106">
        <f>Liste!X312</f>
        <v>0</v>
      </c>
      <c r="Y315" s="106">
        <f>Liste!Y312</f>
        <v>0</v>
      </c>
      <c r="Z315" s="106">
        <f>Liste!Z312</f>
        <v>0</v>
      </c>
      <c r="AA315" s="106">
        <f>Liste!AA312</f>
        <v>0</v>
      </c>
      <c r="AB315" s="107">
        <f>Liste!AB312</f>
        <v>3</v>
      </c>
      <c r="AC315" s="108">
        <f>Liste!AC312</f>
        <v>0</v>
      </c>
      <c r="AD315" s="109">
        <f>Liste!AD312</f>
        <v>0</v>
      </c>
      <c r="AE315" s="110">
        <f t="shared" si="4"/>
        <v>3</v>
      </c>
      <c r="AF315" s="111" t="e">
        <f>#REF!</f>
        <v>#REF!</v>
      </c>
      <c r="AG315" s="111" t="e">
        <f>#REF!</f>
        <v>#REF!</v>
      </c>
      <c r="AH315" s="111" t="e">
        <f>#REF!</f>
        <v>#REF!</v>
      </c>
      <c r="AI315" s="74"/>
      <c r="AJ315" s="91"/>
      <c r="AK315" s="98"/>
      <c r="AL315" s="98"/>
    </row>
    <row r="316" spans="1:38" s="83" customFormat="1" ht="21">
      <c r="A316" s="99">
        <f>Liste!A313</f>
        <v>302</v>
      </c>
      <c r="B316" s="99" t="str">
        <f>Liste!B313</f>
        <v>TYS</v>
      </c>
      <c r="C316" s="100">
        <f>Liste!C313</f>
        <v>1</v>
      </c>
      <c r="D316" s="99" t="str">
        <f>Liste!D313</f>
        <v>Teknik Resim</v>
      </c>
      <c r="E316" s="100" t="str">
        <f>Liste!E313</f>
        <v>Murat YILDIRIM</v>
      </c>
      <c r="F316" s="101" t="str">
        <f>Liste!F313</f>
        <v>AÇILMIYOR</v>
      </c>
      <c r="G316" s="102" t="str">
        <f>Liste!G313</f>
        <v>x</v>
      </c>
      <c r="H316" s="102" t="str">
        <f>Liste!H313</f>
        <v>x</v>
      </c>
      <c r="I316" s="102" t="str">
        <f>Liste!I313</f>
        <v>x</v>
      </c>
      <c r="J316" s="103" t="str">
        <f>Liste!J313</f>
        <v>x</v>
      </c>
      <c r="K316" s="104">
        <f>Liste!K313</f>
        <v>0</v>
      </c>
      <c r="L316" s="105">
        <f>Liste!L313</f>
        <v>0</v>
      </c>
      <c r="M316" s="102">
        <f>Liste!M313</f>
        <v>0</v>
      </c>
      <c r="N316" s="102">
        <f>Liste!N313</f>
        <v>0</v>
      </c>
      <c r="O316" s="102">
        <f>Liste!O313</f>
        <v>0</v>
      </c>
      <c r="P316" s="102">
        <f>Liste!P313</f>
        <v>0</v>
      </c>
      <c r="Q316" s="106">
        <f>Liste!Q313</f>
        <v>0</v>
      </c>
      <c r="R316" s="106">
        <f>Liste!R313</f>
        <v>0</v>
      </c>
      <c r="S316" s="106">
        <f>Liste!S313</f>
        <v>0</v>
      </c>
      <c r="T316" s="106">
        <f>Liste!T313</f>
        <v>0</v>
      </c>
      <c r="U316" s="106">
        <f>Liste!U313</f>
        <v>0</v>
      </c>
      <c r="V316" s="106">
        <f>Liste!V313</f>
        <v>0</v>
      </c>
      <c r="W316" s="106">
        <f>Liste!W313</f>
        <v>0</v>
      </c>
      <c r="X316" s="106">
        <f>Liste!X313</f>
        <v>0</v>
      </c>
      <c r="Y316" s="106">
        <f>Liste!Y313</f>
        <v>0</v>
      </c>
      <c r="Z316" s="106">
        <f>Liste!Z313</f>
        <v>0</v>
      </c>
      <c r="AA316" s="106">
        <f>Liste!AA313</f>
        <v>0</v>
      </c>
      <c r="AB316" s="107">
        <f>Liste!AB313</f>
        <v>1</v>
      </c>
      <c r="AC316" s="108">
        <f>Liste!AC313</f>
        <v>0</v>
      </c>
      <c r="AD316" s="109">
        <f>Liste!AD313</f>
        <v>0</v>
      </c>
      <c r="AE316" s="110">
        <f t="shared" si="4"/>
        <v>1</v>
      </c>
      <c r="AF316" s="111" t="e">
        <f>#REF!</f>
        <v>#REF!</v>
      </c>
      <c r="AG316" s="111" t="e">
        <f>#REF!</f>
        <v>#REF!</v>
      </c>
      <c r="AH316" s="111" t="e">
        <f>#REF!</f>
        <v>#REF!</v>
      </c>
      <c r="AI316" s="74"/>
      <c r="AJ316" s="91"/>
      <c r="AK316" s="98"/>
      <c r="AL316" s="98"/>
    </row>
    <row r="317" spans="1:38" ht="21">
      <c r="A317" s="99">
        <f>Liste!A314</f>
        <v>303</v>
      </c>
      <c r="B317" s="99" t="str">
        <f>Liste!B314</f>
        <v>TYS</v>
      </c>
      <c r="C317" s="100">
        <f>Liste!C314</f>
        <v>1</v>
      </c>
      <c r="D317" s="99" t="str">
        <f>Liste!D314</f>
        <v>Temel Bilgisayar Bilimleri</v>
      </c>
      <c r="E317" s="100" t="str">
        <f>Liste!E314</f>
        <v>İsmail TAŞ</v>
      </c>
      <c r="F317" s="101" t="str">
        <f>Liste!F314</f>
        <v>Sadece sınav</v>
      </c>
      <c r="G317" s="102" t="str">
        <f>Liste!G314</f>
        <v>x</v>
      </c>
      <c r="H317" s="102" t="str">
        <f>Liste!H314</f>
        <v>x</v>
      </c>
      <c r="I317" s="102" t="str">
        <f>Liste!I314</f>
        <v>x</v>
      </c>
      <c r="J317" s="103" t="str">
        <f>Liste!J314</f>
        <v>x</v>
      </c>
      <c r="K317" s="104">
        <f>Liste!K314</f>
        <v>0</v>
      </c>
      <c r="L317" s="105">
        <f>Liste!L314</f>
        <v>0</v>
      </c>
      <c r="M317" s="102">
        <f>Liste!M314</f>
        <v>0</v>
      </c>
      <c r="N317" s="102">
        <f>Liste!N314</f>
        <v>0</v>
      </c>
      <c r="O317" s="102">
        <f>Liste!O314</f>
        <v>0</v>
      </c>
      <c r="P317" s="102">
        <f>Liste!P314</f>
        <v>0</v>
      </c>
      <c r="Q317" s="106">
        <f>Liste!Q314</f>
        <v>0</v>
      </c>
      <c r="R317" s="106">
        <f>Liste!R314</f>
        <v>0</v>
      </c>
      <c r="S317" s="106">
        <f>Liste!S314</f>
        <v>0</v>
      </c>
      <c r="T317" s="106">
        <f>Liste!T314</f>
        <v>0</v>
      </c>
      <c r="U317" s="106">
        <f>Liste!U314</f>
        <v>0</v>
      </c>
      <c r="V317" s="106">
        <f>Liste!V314</f>
        <v>0</v>
      </c>
      <c r="W317" s="106">
        <f>Liste!W314</f>
        <v>0</v>
      </c>
      <c r="X317" s="106">
        <f>Liste!X314</f>
        <v>0</v>
      </c>
      <c r="Y317" s="106">
        <f>Liste!Y314</f>
        <v>0</v>
      </c>
      <c r="Z317" s="106">
        <f>Liste!Z314</f>
        <v>0</v>
      </c>
      <c r="AA317" s="106">
        <f>Liste!AA314</f>
        <v>0</v>
      </c>
      <c r="AB317" s="107">
        <f>Liste!AB314</f>
        <v>1</v>
      </c>
      <c r="AC317" s="108">
        <f>Liste!AC314</f>
        <v>0</v>
      </c>
      <c r="AD317" s="109">
        <f>Liste!AD314</f>
        <v>0</v>
      </c>
      <c r="AE317" s="110">
        <f t="shared" si="4"/>
        <v>1</v>
      </c>
      <c r="AF317" s="111" t="e">
        <f>#REF!</f>
        <v>#REF!</v>
      </c>
      <c r="AG317" s="111" t="e">
        <f>#REF!</f>
        <v>#REF!</v>
      </c>
      <c r="AH317" s="111" t="e">
        <f>#REF!</f>
        <v>#REF!</v>
      </c>
      <c r="AJ317" s="91"/>
      <c r="AK317" s="98"/>
      <c r="AL317" s="98"/>
    </row>
    <row r="318" spans="1:38" s="113" customFormat="1" ht="21">
      <c r="A318" s="99">
        <f>Liste!A315</f>
        <v>316</v>
      </c>
      <c r="B318" s="99" t="str">
        <f>Liste!B315</f>
        <v>TYS</v>
      </c>
      <c r="C318" s="100">
        <f>Liste!C315</f>
        <v>2</v>
      </c>
      <c r="D318" s="99" t="str">
        <f>Liste!D315</f>
        <v>Tarımda Coğrafi Bilgi Sistemleri</v>
      </c>
      <c r="E318" s="100" t="str">
        <f>Liste!E315</f>
        <v>Levent GENÇ</v>
      </c>
      <c r="F318" s="101" t="str">
        <f>Liste!F315</f>
        <v>Pazartesi</v>
      </c>
      <c r="G318" s="102">
        <f>Liste!G315</f>
        <v>0</v>
      </c>
      <c r="H318" s="102">
        <f>Liste!H315</f>
        <v>0</v>
      </c>
      <c r="I318" s="102" t="str">
        <f>Liste!I315</f>
        <v>x</v>
      </c>
      <c r="J318" s="103" t="str">
        <f>Liste!J315</f>
        <v>x</v>
      </c>
      <c r="K318" s="104" t="str">
        <f>Liste!K315</f>
        <v>x</v>
      </c>
      <c r="L318" s="105" t="str">
        <f>Liste!L315</f>
        <v>x</v>
      </c>
      <c r="M318" s="102">
        <f>Liste!M315</f>
        <v>0</v>
      </c>
      <c r="N318" s="102">
        <f>Liste!N315</f>
        <v>0</v>
      </c>
      <c r="O318" s="102">
        <f>Liste!O315</f>
        <v>0</v>
      </c>
      <c r="P318" s="102">
        <f>Liste!P315</f>
        <v>0</v>
      </c>
      <c r="Q318" s="106">
        <f>Liste!Q315</f>
        <v>0</v>
      </c>
      <c r="R318" s="106">
        <f>Liste!R315</f>
        <v>0</v>
      </c>
      <c r="S318" s="106">
        <f>Liste!S315</f>
        <v>0</v>
      </c>
      <c r="T318" s="106">
        <f>Liste!T315</f>
        <v>0</v>
      </c>
      <c r="U318" s="106">
        <f>Liste!U315</f>
        <v>0</v>
      </c>
      <c r="V318" s="106">
        <f>Liste!V315</f>
        <v>0</v>
      </c>
      <c r="W318" s="106">
        <f>Liste!W315</f>
        <v>0</v>
      </c>
      <c r="X318" s="106">
        <f>Liste!X315</f>
        <v>0</v>
      </c>
      <c r="Y318" s="106">
        <f>Liste!Y315</f>
        <v>0</v>
      </c>
      <c r="Z318" s="106">
        <f>Liste!Z315</f>
        <v>0</v>
      </c>
      <c r="AA318" s="106">
        <f>Liste!AA315</f>
        <v>0</v>
      </c>
      <c r="AB318" s="107">
        <f>Liste!AB315</f>
        <v>1</v>
      </c>
      <c r="AC318" s="108">
        <f>Liste!AC315</f>
        <v>0</v>
      </c>
      <c r="AD318" s="109">
        <f>Liste!AD315</f>
        <v>0</v>
      </c>
      <c r="AE318" s="110">
        <f t="shared" si="4"/>
        <v>0</v>
      </c>
      <c r="AF318" s="111" t="e">
        <f>#REF!</f>
        <v>#REF!</v>
      </c>
      <c r="AG318" s="111" t="e">
        <f>#REF!</f>
        <v>#REF!</v>
      </c>
      <c r="AH318" s="111" t="e">
        <f>#REF!</f>
        <v>#REF!</v>
      </c>
      <c r="AI318" s="74"/>
      <c r="AJ318" s="91"/>
      <c r="AK318" s="98"/>
      <c r="AL318" s="98"/>
    </row>
    <row r="319" spans="1:38" s="113" customFormat="1" ht="21">
      <c r="A319" s="99">
        <f>Liste!A316</f>
        <v>309</v>
      </c>
      <c r="B319" s="99" t="str">
        <f>Liste!B316</f>
        <v>TYS</v>
      </c>
      <c r="C319" s="100">
        <f>Liste!C316</f>
        <v>2</v>
      </c>
      <c r="D319" s="99" t="str">
        <f>Liste!D316</f>
        <v>Bitki Fizyolojisi</v>
      </c>
      <c r="E319" s="100" t="str">
        <f>Liste!E316</f>
        <v>Okan ERKEN</v>
      </c>
      <c r="F319" s="101" t="str">
        <f>Liste!F316</f>
        <v>Pazartesi</v>
      </c>
      <c r="G319" s="102">
        <f>Liste!G316</f>
        <v>0</v>
      </c>
      <c r="H319" s="102">
        <f>Liste!H316</f>
        <v>0</v>
      </c>
      <c r="I319" s="102">
        <f>Liste!I316</f>
        <v>0</v>
      </c>
      <c r="J319" s="103">
        <f>Liste!J316</f>
        <v>0</v>
      </c>
      <c r="K319" s="104">
        <f>Liste!K316</f>
        <v>0</v>
      </c>
      <c r="L319" s="105">
        <f>Liste!L316</f>
        <v>0</v>
      </c>
      <c r="M319" s="102" t="str">
        <f>Liste!M316</f>
        <v>x</v>
      </c>
      <c r="N319" s="102" t="str">
        <f>Liste!N316</f>
        <v>x</v>
      </c>
      <c r="O319" s="102" t="str">
        <f>Liste!O316</f>
        <v>x</v>
      </c>
      <c r="P319" s="102">
        <f>Liste!P316</f>
        <v>0</v>
      </c>
      <c r="Q319" s="106">
        <f>Liste!Q316</f>
        <v>0</v>
      </c>
      <c r="R319" s="106">
        <f>Liste!R316</f>
        <v>0</v>
      </c>
      <c r="S319" s="106">
        <f>Liste!S316</f>
        <v>0</v>
      </c>
      <c r="T319" s="106">
        <f>Liste!T316</f>
        <v>0</v>
      </c>
      <c r="U319" s="106">
        <f>Liste!U316</f>
        <v>0</v>
      </c>
      <c r="V319" s="106">
        <f>Liste!V316</f>
        <v>0</v>
      </c>
      <c r="W319" s="106">
        <f>Liste!W316</f>
        <v>0</v>
      </c>
      <c r="X319" s="106">
        <f>Liste!X316</f>
        <v>0</v>
      </c>
      <c r="Y319" s="106">
        <f>Liste!Y316</f>
        <v>0</v>
      </c>
      <c r="Z319" s="106">
        <f>Liste!Z316</f>
        <v>0</v>
      </c>
      <c r="AA319" s="106">
        <f>Liste!AA316</f>
        <v>0</v>
      </c>
      <c r="AB319" s="107">
        <f>Liste!AB316</f>
        <v>1</v>
      </c>
      <c r="AC319" s="108">
        <f>Liste!AC316</f>
        <v>0</v>
      </c>
      <c r="AD319" s="109">
        <f>Liste!AD316</f>
        <v>0</v>
      </c>
      <c r="AE319" s="110">
        <f t="shared" si="4"/>
        <v>0</v>
      </c>
      <c r="AF319" s="111" t="e">
        <f>#REF!</f>
        <v>#REF!</v>
      </c>
      <c r="AG319" s="111" t="e">
        <f>#REF!</f>
        <v>#REF!</v>
      </c>
      <c r="AH319" s="111" t="e">
        <f>#REF!</f>
        <v>#REF!</v>
      </c>
      <c r="AI319" s="74"/>
      <c r="AJ319" s="91"/>
      <c r="AK319" s="98"/>
      <c r="AL319" s="98"/>
    </row>
    <row r="320" spans="1:38" s="113" customFormat="1" ht="21">
      <c r="A320" s="99">
        <f>Liste!A317</f>
        <v>308</v>
      </c>
      <c r="B320" s="99" t="str">
        <f>Liste!B317</f>
        <v>TYS</v>
      </c>
      <c r="C320" s="100">
        <f>Liste!C317</f>
        <v>2</v>
      </c>
      <c r="D320" s="99" t="str">
        <f>Liste!D317</f>
        <v>Bilgisayar Destekli Tasarım</v>
      </c>
      <c r="E320" s="100" t="str">
        <f>Liste!E317</f>
        <v>Murat YILDIRIM</v>
      </c>
      <c r="F320" s="101" t="str">
        <f>Liste!F317</f>
        <v>Salı</v>
      </c>
      <c r="G320" s="102">
        <f>Liste!G317</f>
        <v>0</v>
      </c>
      <c r="H320" s="102">
        <f>Liste!H317</f>
        <v>0</v>
      </c>
      <c r="I320" s="102" t="str">
        <f>Liste!I317</f>
        <v>x</v>
      </c>
      <c r="J320" s="103" t="str">
        <f>Liste!J317</f>
        <v>x</v>
      </c>
      <c r="K320" s="104" t="str">
        <f>Liste!K317</f>
        <v>x</v>
      </c>
      <c r="L320" s="105" t="str">
        <f>Liste!L317</f>
        <v>x</v>
      </c>
      <c r="M320" s="102">
        <f>Liste!M317</f>
        <v>0</v>
      </c>
      <c r="N320" s="102">
        <f>Liste!N317</f>
        <v>0</v>
      </c>
      <c r="O320" s="102">
        <f>Liste!O317</f>
        <v>0</v>
      </c>
      <c r="P320" s="102">
        <f>Liste!P317</f>
        <v>0</v>
      </c>
      <c r="Q320" s="106">
        <f>Liste!Q317</f>
        <v>0</v>
      </c>
      <c r="R320" s="106">
        <f>Liste!R317</f>
        <v>0</v>
      </c>
      <c r="S320" s="106">
        <f>Liste!S317</f>
        <v>0</v>
      </c>
      <c r="T320" s="106">
        <f>Liste!T317</f>
        <v>0</v>
      </c>
      <c r="U320" s="106">
        <f>Liste!U317</f>
        <v>0</v>
      </c>
      <c r="V320" s="106">
        <f>Liste!V317</f>
        <v>0</v>
      </c>
      <c r="W320" s="106">
        <f>Liste!W317</f>
        <v>0</v>
      </c>
      <c r="X320" s="106">
        <f>Liste!X317</f>
        <v>0</v>
      </c>
      <c r="Y320" s="106">
        <f>Liste!Y317</f>
        <v>0</v>
      </c>
      <c r="Z320" s="106">
        <f>Liste!Z317</f>
        <v>0</v>
      </c>
      <c r="AA320" s="106">
        <f>Liste!AA317</f>
        <v>0</v>
      </c>
      <c r="AB320" s="107">
        <f>Liste!AB317</f>
        <v>2</v>
      </c>
      <c r="AC320" s="108">
        <f>Liste!AC317</f>
        <v>0</v>
      </c>
      <c r="AD320" s="109">
        <f>Liste!AD317</f>
        <v>0</v>
      </c>
      <c r="AE320" s="110">
        <f t="shared" si="4"/>
        <v>0</v>
      </c>
      <c r="AF320" s="111" t="e">
        <f>#REF!</f>
        <v>#REF!</v>
      </c>
      <c r="AG320" s="111" t="e">
        <f>#REF!</f>
        <v>#REF!</v>
      </c>
      <c r="AH320" s="111" t="e">
        <f>#REF!</f>
        <v>#REF!</v>
      </c>
      <c r="AI320" s="74"/>
      <c r="AJ320" s="91"/>
      <c r="AK320" s="98"/>
      <c r="AL320" s="98"/>
    </row>
    <row r="321" spans="1:38" s="113" customFormat="1" ht="21">
      <c r="A321" s="99">
        <f>Liste!A318</f>
        <v>315</v>
      </c>
      <c r="B321" s="99" t="str">
        <f>Liste!B318</f>
        <v>TYS</v>
      </c>
      <c r="C321" s="100">
        <f>Liste!C318</f>
        <v>2</v>
      </c>
      <c r="D321" s="99" t="str">
        <f>Liste!D318</f>
        <v>Sulama Mühendisliği</v>
      </c>
      <c r="E321" s="100" t="str">
        <f>Liste!E318</f>
        <v>M.Yetiş YAVUZ</v>
      </c>
      <c r="F321" s="101" t="str">
        <f>Liste!F318</f>
        <v>Salı</v>
      </c>
      <c r="G321" s="102">
        <f>Liste!G318</f>
        <v>0</v>
      </c>
      <c r="H321" s="102">
        <f>Liste!H318</f>
        <v>0</v>
      </c>
      <c r="I321" s="102">
        <f>Liste!I318</f>
        <v>0</v>
      </c>
      <c r="J321" s="103">
        <f>Liste!J318</f>
        <v>0</v>
      </c>
      <c r="K321" s="104">
        <f>Liste!K318</f>
        <v>0</v>
      </c>
      <c r="L321" s="105">
        <f>Liste!L318</f>
        <v>0</v>
      </c>
      <c r="M321" s="102" t="str">
        <f>Liste!M318</f>
        <v>x</v>
      </c>
      <c r="N321" s="102" t="str">
        <f>Liste!N318</f>
        <v>x</v>
      </c>
      <c r="O321" s="102" t="str">
        <f>Liste!O318</f>
        <v>x</v>
      </c>
      <c r="P321" s="102" t="str">
        <f>Liste!P318</f>
        <v>x</v>
      </c>
      <c r="Q321" s="106">
        <f>Liste!Q318</f>
        <v>0</v>
      </c>
      <c r="R321" s="106">
        <f>Liste!R318</f>
        <v>0</v>
      </c>
      <c r="S321" s="106">
        <f>Liste!S318</f>
        <v>0</v>
      </c>
      <c r="T321" s="106">
        <f>Liste!T318</f>
        <v>0</v>
      </c>
      <c r="U321" s="106">
        <f>Liste!U318</f>
        <v>0</v>
      </c>
      <c r="V321" s="106">
        <f>Liste!V318</f>
        <v>0</v>
      </c>
      <c r="W321" s="106">
        <f>Liste!W318</f>
        <v>0</v>
      </c>
      <c r="X321" s="106">
        <f>Liste!X318</f>
        <v>0</v>
      </c>
      <c r="Y321" s="106">
        <f>Liste!Y318</f>
        <v>0</v>
      </c>
      <c r="Z321" s="106">
        <f>Liste!Z318</f>
        <v>0</v>
      </c>
      <c r="AA321" s="106">
        <f>Liste!AA318</f>
        <v>0</v>
      </c>
      <c r="AB321" s="107">
        <f>Liste!AB318</f>
        <v>1</v>
      </c>
      <c r="AC321" s="108">
        <f>Liste!AC318</f>
        <v>0</v>
      </c>
      <c r="AD321" s="109">
        <f>Liste!AD318</f>
        <v>0</v>
      </c>
      <c r="AE321" s="110">
        <f t="shared" si="4"/>
        <v>0</v>
      </c>
      <c r="AF321" s="111" t="e">
        <f>#REF!</f>
        <v>#REF!</v>
      </c>
      <c r="AG321" s="111" t="e">
        <f>#REF!</f>
        <v>#REF!</v>
      </c>
      <c r="AH321" s="111" t="e">
        <f>#REF!</f>
        <v>#REF!</v>
      </c>
      <c r="AI321" s="74"/>
      <c r="AJ321" s="91"/>
      <c r="AK321" s="98"/>
      <c r="AL321" s="98"/>
    </row>
    <row r="322" spans="1:38" ht="21">
      <c r="A322" s="99">
        <f>Liste!A319</f>
        <v>314</v>
      </c>
      <c r="B322" s="99" t="str">
        <f>Liste!B319</f>
        <v>TYS</v>
      </c>
      <c r="C322" s="100">
        <f>Liste!C319</f>
        <v>2</v>
      </c>
      <c r="D322" s="99" t="str">
        <f>Liste!D319</f>
        <v>Statik</v>
      </c>
      <c r="E322" s="100" t="str">
        <f>Liste!E319</f>
        <v>Ünal KIZIL</v>
      </c>
      <c r="F322" s="101" t="str">
        <f>Liste!F319</f>
        <v>Salı</v>
      </c>
      <c r="G322" s="102">
        <f>Liste!G319</f>
        <v>0</v>
      </c>
      <c r="H322" s="102">
        <f>Liste!H319</f>
        <v>0</v>
      </c>
      <c r="I322" s="102">
        <f>Liste!I319</f>
        <v>0</v>
      </c>
      <c r="J322" s="103">
        <f>Liste!J319</f>
        <v>0</v>
      </c>
      <c r="K322" s="104">
        <f>Liste!K319</f>
        <v>0</v>
      </c>
      <c r="L322" s="105">
        <f>Liste!L319</f>
        <v>0</v>
      </c>
      <c r="M322" s="102">
        <f>Liste!M319</f>
        <v>0</v>
      </c>
      <c r="N322" s="102">
        <f>Liste!N319</f>
        <v>0</v>
      </c>
      <c r="O322" s="102">
        <f>Liste!O319</f>
        <v>0</v>
      </c>
      <c r="P322" s="102">
        <f>Liste!P319</f>
        <v>0</v>
      </c>
      <c r="Q322" s="106" t="str">
        <f>Liste!Q319</f>
        <v>x</v>
      </c>
      <c r="R322" s="106" t="str">
        <f>Liste!R319</f>
        <v>x</v>
      </c>
      <c r="S322" s="106" t="str">
        <f>Liste!S319</f>
        <v>x</v>
      </c>
      <c r="T322" s="106">
        <f>Liste!T319</f>
        <v>0</v>
      </c>
      <c r="U322" s="106">
        <f>Liste!U319</f>
        <v>0</v>
      </c>
      <c r="V322" s="106">
        <f>Liste!V319</f>
        <v>0</v>
      </c>
      <c r="W322" s="106">
        <f>Liste!W319</f>
        <v>0</v>
      </c>
      <c r="X322" s="106">
        <f>Liste!X319</f>
        <v>0</v>
      </c>
      <c r="Y322" s="106">
        <f>Liste!Y319</f>
        <v>0</v>
      </c>
      <c r="Z322" s="106">
        <f>Liste!Z319</f>
        <v>0</v>
      </c>
      <c r="AA322" s="106">
        <f>Liste!AA319</f>
        <v>0</v>
      </c>
      <c r="AB322" s="107">
        <f>Liste!AB319</f>
        <v>1</v>
      </c>
      <c r="AC322" s="108">
        <f>Liste!AC319</f>
        <v>0</v>
      </c>
      <c r="AD322" s="109">
        <f>Liste!AD319</f>
        <v>0</v>
      </c>
      <c r="AE322" s="110">
        <f t="shared" si="4"/>
        <v>0</v>
      </c>
      <c r="AF322" s="111" t="e">
        <f>#REF!</f>
        <v>#REF!</v>
      </c>
      <c r="AG322" s="111" t="e">
        <f>#REF!</f>
        <v>#REF!</v>
      </c>
      <c r="AH322" s="111" t="e">
        <f>#REF!</f>
        <v>#REF!</v>
      </c>
      <c r="AJ322" s="91"/>
      <c r="AK322" s="98"/>
      <c r="AL322" s="98"/>
    </row>
    <row r="323" spans="1:38" ht="21">
      <c r="A323" s="99">
        <f>Liste!A320</f>
        <v>307</v>
      </c>
      <c r="B323" s="99" t="str">
        <f>Liste!B320</f>
        <v>TYS</v>
      </c>
      <c r="C323" s="100">
        <f>Liste!C320</f>
        <v>2</v>
      </c>
      <c r="D323" s="99" t="str">
        <f>Liste!D320</f>
        <v>Bahçe Bitkileri</v>
      </c>
      <c r="E323" s="100" t="str">
        <f>Liste!E320</f>
        <v>Hakan ENGİN</v>
      </c>
      <c r="F323" s="101" t="str">
        <f>Liste!F320</f>
        <v>Çarşamba</v>
      </c>
      <c r="G323" s="102">
        <f>Liste!G320</f>
        <v>0</v>
      </c>
      <c r="H323" s="102">
        <f>Liste!H320</f>
        <v>0</v>
      </c>
      <c r="I323" s="102" t="str">
        <f>Liste!I320</f>
        <v>x</v>
      </c>
      <c r="J323" s="103" t="str">
        <f>Liste!J320</f>
        <v>x</v>
      </c>
      <c r="K323" s="104" t="str">
        <f>Liste!K320</f>
        <v>x</v>
      </c>
      <c r="L323" s="105" t="str">
        <f>Liste!L320</f>
        <v>x</v>
      </c>
      <c r="M323" s="102">
        <f>Liste!M320</f>
        <v>0</v>
      </c>
      <c r="N323" s="102">
        <f>Liste!N320</f>
        <v>0</v>
      </c>
      <c r="O323" s="102">
        <f>Liste!O320</f>
        <v>0</v>
      </c>
      <c r="P323" s="102">
        <f>Liste!P320</f>
        <v>0</v>
      </c>
      <c r="Q323" s="106">
        <f>Liste!Q320</f>
        <v>0</v>
      </c>
      <c r="R323" s="106">
        <f>Liste!R320</f>
        <v>0</v>
      </c>
      <c r="S323" s="106">
        <f>Liste!S320</f>
        <v>0</v>
      </c>
      <c r="T323" s="106">
        <f>Liste!T320</f>
        <v>0</v>
      </c>
      <c r="U323" s="106">
        <f>Liste!U320</f>
        <v>0</v>
      </c>
      <c r="V323" s="106">
        <f>Liste!V320</f>
        <v>0</v>
      </c>
      <c r="W323" s="106">
        <f>Liste!W320</f>
        <v>0</v>
      </c>
      <c r="X323" s="106">
        <f>Liste!X320</f>
        <v>0</v>
      </c>
      <c r="Y323" s="106">
        <f>Liste!Y320</f>
        <v>0</v>
      </c>
      <c r="Z323" s="106">
        <f>Liste!Z320</f>
        <v>0</v>
      </c>
      <c r="AA323" s="106">
        <f>Liste!AA320</f>
        <v>0</v>
      </c>
      <c r="AB323" s="107">
        <f>Liste!AB320</f>
        <v>5</v>
      </c>
      <c r="AC323" s="108">
        <f>Liste!AC320</f>
        <v>0</v>
      </c>
      <c r="AD323" s="109">
        <f>Liste!AD320</f>
        <v>0</v>
      </c>
      <c r="AE323" s="110">
        <f t="shared" si="4"/>
        <v>3</v>
      </c>
      <c r="AF323" s="111" t="e">
        <f>#REF!</f>
        <v>#REF!</v>
      </c>
      <c r="AG323" s="111" t="e">
        <f>#REF!</f>
        <v>#REF!</v>
      </c>
      <c r="AH323" s="111" t="e">
        <f>#REF!</f>
        <v>#REF!</v>
      </c>
      <c r="AJ323" s="91"/>
      <c r="AK323" s="98"/>
      <c r="AL323" s="98"/>
    </row>
    <row r="324" spans="1:38" ht="21">
      <c r="A324" s="99">
        <f>Liste!A321</f>
        <v>313</v>
      </c>
      <c r="B324" s="99" t="str">
        <f>Liste!B321</f>
        <v>TYS</v>
      </c>
      <c r="C324" s="100">
        <f>Liste!C321</f>
        <v>2</v>
      </c>
      <c r="D324" s="99" t="str">
        <f>Liste!D321</f>
        <v>Mühendislik Ölçmeleri</v>
      </c>
      <c r="E324" s="100" t="str">
        <f>Liste!E321</f>
        <v>Murat YILDIRIM</v>
      </c>
      <c r="F324" s="101" t="str">
        <f>Liste!F321</f>
        <v>Çarşamba</v>
      </c>
      <c r="G324" s="102">
        <f>Liste!G321</f>
        <v>0</v>
      </c>
      <c r="H324" s="102">
        <f>Liste!H321</f>
        <v>0</v>
      </c>
      <c r="I324" s="102">
        <f>Liste!I321</f>
        <v>0</v>
      </c>
      <c r="J324" s="103">
        <f>Liste!J321</f>
        <v>0</v>
      </c>
      <c r="K324" s="104">
        <f>Liste!K321</f>
        <v>0</v>
      </c>
      <c r="L324" s="105">
        <f>Liste!L321</f>
        <v>0</v>
      </c>
      <c r="M324" s="102">
        <f>Liste!M321</f>
        <v>0</v>
      </c>
      <c r="N324" s="102">
        <f>Liste!N321</f>
        <v>0</v>
      </c>
      <c r="O324" s="102" t="str">
        <f>Liste!O321</f>
        <v>x</v>
      </c>
      <c r="P324" s="102" t="str">
        <f>Liste!P321</f>
        <v>x</v>
      </c>
      <c r="Q324" s="106" t="str">
        <f>Liste!Q321</f>
        <v>x</v>
      </c>
      <c r="R324" s="106">
        <f>Liste!R321</f>
        <v>0</v>
      </c>
      <c r="S324" s="106">
        <f>Liste!S321</f>
        <v>0</v>
      </c>
      <c r="T324" s="106">
        <f>Liste!T321</f>
        <v>0</v>
      </c>
      <c r="U324" s="106">
        <f>Liste!U321</f>
        <v>0</v>
      </c>
      <c r="V324" s="106">
        <f>Liste!V321</f>
        <v>0</v>
      </c>
      <c r="W324" s="106">
        <f>Liste!W321</f>
        <v>0</v>
      </c>
      <c r="X324" s="106">
        <f>Liste!X321</f>
        <v>0</v>
      </c>
      <c r="Y324" s="106">
        <f>Liste!Y321</f>
        <v>0</v>
      </c>
      <c r="Z324" s="106">
        <f>Liste!Z321</f>
        <v>0</v>
      </c>
      <c r="AA324" s="106">
        <f>Liste!AA321</f>
        <v>0</v>
      </c>
      <c r="AB324" s="107">
        <f>Liste!AB321</f>
        <v>1</v>
      </c>
      <c r="AC324" s="108">
        <f>Liste!AC321</f>
        <v>0</v>
      </c>
      <c r="AD324" s="109">
        <f>Liste!AD321</f>
        <v>0</v>
      </c>
      <c r="AE324" s="110">
        <f t="shared" si="4"/>
        <v>0</v>
      </c>
      <c r="AF324" s="111" t="e">
        <f>#REF!</f>
        <v>#REF!</v>
      </c>
      <c r="AG324" s="111" t="e">
        <f>#REF!</f>
        <v>#REF!</v>
      </c>
      <c r="AH324" s="111" t="e">
        <f>#REF!</f>
        <v>#REF!</v>
      </c>
      <c r="AJ324" s="91"/>
      <c r="AK324" s="98"/>
      <c r="AL324" s="98"/>
    </row>
    <row r="325" spans="1:38" ht="21">
      <c r="A325" s="99">
        <f>Liste!A322</f>
        <v>306</v>
      </c>
      <c r="B325" s="99" t="str">
        <f>Liste!B322</f>
        <v>TYS</v>
      </c>
      <c r="C325" s="100">
        <f>Liste!C322</f>
        <v>2</v>
      </c>
      <c r="D325" s="99" t="str">
        <f>Liste!D322</f>
        <v>Akışkanlar Mekaniği</v>
      </c>
      <c r="E325" s="100" t="str">
        <f>Liste!E322</f>
        <v>M.Yetiş YAVUZ</v>
      </c>
      <c r="F325" s="101" t="str">
        <f>Liste!F322</f>
        <v>Perşembe</v>
      </c>
      <c r="G325" s="102">
        <f>Liste!G322</f>
        <v>0</v>
      </c>
      <c r="H325" s="102">
        <f>Liste!H322</f>
        <v>0</v>
      </c>
      <c r="I325" s="102" t="str">
        <f>Liste!I322</f>
        <v>x</v>
      </c>
      <c r="J325" s="103" t="str">
        <f>Liste!J322</f>
        <v>x</v>
      </c>
      <c r="K325" s="104" t="str">
        <f>Liste!K322</f>
        <v>x</v>
      </c>
      <c r="L325" s="105">
        <f>Liste!L322</f>
        <v>0</v>
      </c>
      <c r="M325" s="102">
        <f>Liste!M322</f>
        <v>0</v>
      </c>
      <c r="N325" s="102">
        <f>Liste!N322</f>
        <v>0</v>
      </c>
      <c r="O325" s="102">
        <f>Liste!O322</f>
        <v>0</v>
      </c>
      <c r="P325" s="102">
        <f>Liste!P322</f>
        <v>0</v>
      </c>
      <c r="Q325" s="106">
        <f>Liste!Q322</f>
        <v>0</v>
      </c>
      <c r="R325" s="106">
        <f>Liste!R322</f>
        <v>0</v>
      </c>
      <c r="S325" s="106">
        <f>Liste!S322</f>
        <v>0</v>
      </c>
      <c r="T325" s="106">
        <f>Liste!T322</f>
        <v>0</v>
      </c>
      <c r="U325" s="106">
        <f>Liste!U322</f>
        <v>0</v>
      </c>
      <c r="V325" s="106">
        <f>Liste!V322</f>
        <v>0</v>
      </c>
      <c r="W325" s="106">
        <f>Liste!W322</f>
        <v>0</v>
      </c>
      <c r="X325" s="106">
        <f>Liste!X322</f>
        <v>0</v>
      </c>
      <c r="Y325" s="106">
        <f>Liste!Y322</f>
        <v>0</v>
      </c>
      <c r="Z325" s="106">
        <f>Liste!Z322</f>
        <v>0</v>
      </c>
      <c r="AA325" s="106">
        <f>Liste!AA322</f>
        <v>0</v>
      </c>
      <c r="AB325" s="107">
        <f>Liste!AB322</f>
        <v>1</v>
      </c>
      <c r="AC325" s="108">
        <f>Liste!AC322</f>
        <v>0</v>
      </c>
      <c r="AD325" s="109">
        <f>Liste!AD322</f>
        <v>0</v>
      </c>
      <c r="AE325" s="110">
        <f t="shared" si="4"/>
        <v>0</v>
      </c>
      <c r="AF325" s="111" t="e">
        <f>#REF!</f>
        <v>#REF!</v>
      </c>
      <c r="AG325" s="111" t="e">
        <f>#REF!</f>
        <v>#REF!</v>
      </c>
      <c r="AH325" s="111" t="e">
        <f>#REF!</f>
        <v>#REF!</v>
      </c>
      <c r="AJ325" s="91"/>
      <c r="AK325" s="98"/>
      <c r="AL325" s="98"/>
    </row>
    <row r="326" spans="1:38" ht="21">
      <c r="A326" s="99">
        <f>Liste!A323</f>
        <v>310</v>
      </c>
      <c r="B326" s="99" t="str">
        <f>Liste!B323</f>
        <v>TYS</v>
      </c>
      <c r="C326" s="100">
        <f>Liste!C323</f>
        <v>2</v>
      </c>
      <c r="D326" s="99" t="str">
        <f>Liste!D323</f>
        <v>Hidrolik</v>
      </c>
      <c r="E326" s="100" t="str">
        <f>Liste!E323</f>
        <v>M.Yetiş YAVUZ</v>
      </c>
      <c r="F326" s="101" t="str">
        <f>Liste!F323</f>
        <v>Perşembe</v>
      </c>
      <c r="G326" s="102">
        <f>Liste!G323</f>
        <v>0</v>
      </c>
      <c r="H326" s="102">
        <f>Liste!H323</f>
        <v>0</v>
      </c>
      <c r="I326" s="102">
        <f>Liste!I323</f>
        <v>0</v>
      </c>
      <c r="J326" s="103">
        <f>Liste!J323</f>
        <v>0</v>
      </c>
      <c r="K326" s="104">
        <f>Liste!K323</f>
        <v>0</v>
      </c>
      <c r="L326" s="105">
        <f>Liste!L323</f>
        <v>0</v>
      </c>
      <c r="M326" s="102" t="str">
        <f>Liste!M323</f>
        <v>x</v>
      </c>
      <c r="N326" s="102" t="str">
        <f>Liste!N323</f>
        <v>x</v>
      </c>
      <c r="O326" s="102" t="str">
        <f>Liste!O323</f>
        <v>x</v>
      </c>
      <c r="P326" s="102">
        <f>Liste!P323</f>
        <v>0</v>
      </c>
      <c r="Q326" s="106">
        <f>Liste!Q323</f>
        <v>0</v>
      </c>
      <c r="R326" s="106">
        <f>Liste!R323</f>
        <v>0</v>
      </c>
      <c r="S326" s="106">
        <f>Liste!S323</f>
        <v>0</v>
      </c>
      <c r="T326" s="106">
        <f>Liste!T323</f>
        <v>0</v>
      </c>
      <c r="U326" s="106">
        <f>Liste!U323</f>
        <v>0</v>
      </c>
      <c r="V326" s="106">
        <f>Liste!V323</f>
        <v>0</v>
      </c>
      <c r="W326" s="106">
        <f>Liste!W323</f>
        <v>0</v>
      </c>
      <c r="X326" s="106">
        <f>Liste!X323</f>
        <v>0</v>
      </c>
      <c r="Y326" s="106">
        <f>Liste!Y323</f>
        <v>0</v>
      </c>
      <c r="Z326" s="106">
        <f>Liste!Z323</f>
        <v>0</v>
      </c>
      <c r="AA326" s="106">
        <f>Liste!AA323</f>
        <v>0</v>
      </c>
      <c r="AB326" s="107">
        <f>Liste!AB323</f>
        <v>1</v>
      </c>
      <c r="AC326" s="108">
        <f>Liste!AC323</f>
        <v>0</v>
      </c>
      <c r="AD326" s="109">
        <f>Liste!AD323</f>
        <v>0</v>
      </c>
      <c r="AE326" s="110">
        <f t="shared" ref="AE326:AE389" si="5">COUNTIF($D$5:$D$317,D326)</f>
        <v>0</v>
      </c>
      <c r="AF326" s="111" t="e">
        <f>#REF!</f>
        <v>#REF!</v>
      </c>
      <c r="AG326" s="111" t="e">
        <f>#REF!</f>
        <v>#REF!</v>
      </c>
      <c r="AH326" s="111" t="e">
        <f>#REF!</f>
        <v>#REF!</v>
      </c>
      <c r="AJ326" s="91"/>
      <c r="AK326" s="98"/>
      <c r="AL326" s="98"/>
    </row>
    <row r="327" spans="1:38" ht="21">
      <c r="A327" s="99">
        <f>Liste!A324</f>
        <v>312</v>
      </c>
      <c r="B327" s="99" t="str">
        <f>Liste!B324</f>
        <v>TYS</v>
      </c>
      <c r="C327" s="100">
        <f>Liste!C324</f>
        <v>2</v>
      </c>
      <c r="D327" s="99" t="str">
        <f>Liste!D324</f>
        <v>Mukavemet</v>
      </c>
      <c r="E327" s="100" t="str">
        <f>Liste!E324</f>
        <v>Ünal KIZIL</v>
      </c>
      <c r="F327" s="101" t="str">
        <f>Liste!F324</f>
        <v>Cuma</v>
      </c>
      <c r="G327" s="102">
        <f>Liste!G324</f>
        <v>0</v>
      </c>
      <c r="H327" s="102">
        <f>Liste!H324</f>
        <v>0</v>
      </c>
      <c r="I327" s="102" t="str">
        <f>Liste!I324</f>
        <v>x</v>
      </c>
      <c r="J327" s="103" t="str">
        <f>Liste!J324</f>
        <v>x</v>
      </c>
      <c r="K327" s="104">
        <f>Liste!K324</f>
        <v>0</v>
      </c>
      <c r="L327" s="105">
        <f>Liste!L324</f>
        <v>0</v>
      </c>
      <c r="M327" s="102">
        <f>Liste!M324</f>
        <v>0</v>
      </c>
      <c r="N327" s="102">
        <f>Liste!N324</f>
        <v>0</v>
      </c>
      <c r="O327" s="102">
        <f>Liste!O324</f>
        <v>0</v>
      </c>
      <c r="P327" s="102">
        <f>Liste!P324</f>
        <v>0</v>
      </c>
      <c r="Q327" s="106">
        <f>Liste!Q324</f>
        <v>0</v>
      </c>
      <c r="R327" s="106">
        <f>Liste!R324</f>
        <v>0</v>
      </c>
      <c r="S327" s="106">
        <f>Liste!S324</f>
        <v>0</v>
      </c>
      <c r="T327" s="106">
        <f>Liste!T324</f>
        <v>0</v>
      </c>
      <c r="U327" s="106">
        <f>Liste!U324</f>
        <v>0</v>
      </c>
      <c r="V327" s="106">
        <f>Liste!V324</f>
        <v>0</v>
      </c>
      <c r="W327" s="106">
        <f>Liste!W324</f>
        <v>0</v>
      </c>
      <c r="X327" s="106">
        <f>Liste!X324</f>
        <v>0</v>
      </c>
      <c r="Y327" s="106">
        <f>Liste!Y324</f>
        <v>0</v>
      </c>
      <c r="Z327" s="106">
        <f>Liste!Z324</f>
        <v>0</v>
      </c>
      <c r="AA327" s="106">
        <f>Liste!AA324</f>
        <v>0</v>
      </c>
      <c r="AB327" s="107">
        <f>Liste!AB324</f>
        <v>1</v>
      </c>
      <c r="AC327" s="108">
        <f>Liste!AC324</f>
        <v>0</v>
      </c>
      <c r="AD327" s="109">
        <f>Liste!AD324</f>
        <v>0</v>
      </c>
      <c r="AE327" s="110">
        <f t="shared" si="5"/>
        <v>0</v>
      </c>
      <c r="AF327" s="111" t="e">
        <f>#REF!</f>
        <v>#REF!</v>
      </c>
      <c r="AG327" s="111" t="e">
        <f>#REF!</f>
        <v>#REF!</v>
      </c>
      <c r="AH327" s="111" t="e">
        <f>#REF!</f>
        <v>#REF!</v>
      </c>
      <c r="AJ327" s="91"/>
      <c r="AK327" s="98"/>
      <c r="AL327" s="98"/>
    </row>
    <row r="328" spans="1:38" ht="21">
      <c r="A328" s="99">
        <f>Liste!A325</f>
        <v>317</v>
      </c>
      <c r="B328" s="99" t="str">
        <f>Liste!B325</f>
        <v>TYS</v>
      </c>
      <c r="C328" s="100">
        <f>Liste!C325</f>
        <v>2</v>
      </c>
      <c r="D328" s="99" t="str">
        <f>Liste!D325</f>
        <v>Tarla Bitkileri</v>
      </c>
      <c r="E328" s="100" t="str">
        <f>Liste!E325</f>
        <v>Altıngül Ö.PARLAK</v>
      </c>
      <c r="F328" s="101" t="str">
        <f>Liste!F325</f>
        <v>Cuma</v>
      </c>
      <c r="G328" s="102">
        <f>Liste!G325</f>
        <v>0</v>
      </c>
      <c r="H328" s="102">
        <f>Liste!H325</f>
        <v>0</v>
      </c>
      <c r="I328" s="102">
        <f>Liste!I325</f>
        <v>0</v>
      </c>
      <c r="J328" s="103">
        <f>Liste!J325</f>
        <v>0</v>
      </c>
      <c r="K328" s="104">
        <f>Liste!K325</f>
        <v>0</v>
      </c>
      <c r="L328" s="105">
        <f>Liste!L325</f>
        <v>0</v>
      </c>
      <c r="M328" s="102">
        <f>Liste!M325</f>
        <v>0</v>
      </c>
      <c r="N328" s="102">
        <f>Liste!N325</f>
        <v>0</v>
      </c>
      <c r="O328" s="102">
        <f>Liste!O325</f>
        <v>0</v>
      </c>
      <c r="P328" s="102">
        <f>Liste!P325</f>
        <v>0</v>
      </c>
      <c r="Q328" s="106">
        <f>Liste!Q325</f>
        <v>0</v>
      </c>
      <c r="R328" s="106">
        <f>Liste!R325</f>
        <v>0</v>
      </c>
      <c r="S328" s="106" t="str">
        <f>Liste!S325</f>
        <v>x</v>
      </c>
      <c r="T328" s="106" t="str">
        <f>Liste!T325</f>
        <v>x</v>
      </c>
      <c r="U328" s="106" t="str">
        <f>Liste!U325</f>
        <v>x</v>
      </c>
      <c r="V328" s="106" t="str">
        <f>Liste!V325</f>
        <v>x</v>
      </c>
      <c r="W328" s="106">
        <f>Liste!W325</f>
        <v>0</v>
      </c>
      <c r="X328" s="106">
        <f>Liste!X325</f>
        <v>0</v>
      </c>
      <c r="Y328" s="106">
        <f>Liste!Y325</f>
        <v>0</v>
      </c>
      <c r="Z328" s="106">
        <f>Liste!Z325</f>
        <v>0</v>
      </c>
      <c r="AA328" s="106">
        <f>Liste!AA325</f>
        <v>0</v>
      </c>
      <c r="AB328" s="107">
        <f>Liste!AB325</f>
        <v>6</v>
      </c>
      <c r="AC328" s="108">
        <f>Liste!AC325</f>
        <v>0</v>
      </c>
      <c r="AD328" s="109">
        <f>Liste!AD325</f>
        <v>0</v>
      </c>
      <c r="AE328" s="110">
        <f t="shared" si="5"/>
        <v>4</v>
      </c>
      <c r="AF328" s="111" t="e">
        <f>#REF!</f>
        <v>#REF!</v>
      </c>
      <c r="AG328" s="111" t="e">
        <f>#REF!</f>
        <v>#REF!</v>
      </c>
      <c r="AH328" s="111" t="e">
        <f>#REF!</f>
        <v>#REF!</v>
      </c>
      <c r="AJ328" s="91"/>
      <c r="AK328" s="98"/>
      <c r="AL328" s="98"/>
    </row>
    <row r="329" spans="1:38" s="113" customFormat="1" ht="21">
      <c r="A329" s="99">
        <f>Liste!A326</f>
        <v>311</v>
      </c>
      <c r="B329" s="99" t="str">
        <f>Liste!B326</f>
        <v>TYS</v>
      </c>
      <c r="C329" s="100">
        <f>Liste!C326</f>
        <v>2</v>
      </c>
      <c r="D329" s="99" t="str">
        <f>Liste!D326</f>
        <v>İstatistik</v>
      </c>
      <c r="E329" s="100">
        <f>Liste!E326</f>
        <v>0</v>
      </c>
      <c r="F329" s="101" t="str">
        <f>Liste!F326</f>
        <v>Sadece sınav</v>
      </c>
      <c r="G329" s="102" t="str">
        <f>Liste!G326</f>
        <v>x</v>
      </c>
      <c r="H329" s="102" t="str">
        <f>Liste!H326</f>
        <v>x</v>
      </c>
      <c r="I329" s="102" t="str">
        <f>Liste!I326</f>
        <v>x</v>
      </c>
      <c r="J329" s="103" t="str">
        <f>Liste!J326</f>
        <v>x</v>
      </c>
      <c r="K329" s="104">
        <f>Liste!K326</f>
        <v>0</v>
      </c>
      <c r="L329" s="105">
        <f>Liste!L326</f>
        <v>0</v>
      </c>
      <c r="M329" s="102">
        <f>Liste!M326</f>
        <v>0</v>
      </c>
      <c r="N329" s="102">
        <f>Liste!N326</f>
        <v>0</v>
      </c>
      <c r="O329" s="102">
        <f>Liste!O326</f>
        <v>0</v>
      </c>
      <c r="P329" s="102">
        <f>Liste!P326</f>
        <v>0</v>
      </c>
      <c r="Q329" s="106">
        <f>Liste!Q326</f>
        <v>0</v>
      </c>
      <c r="R329" s="106">
        <f>Liste!R326</f>
        <v>0</v>
      </c>
      <c r="S329" s="106">
        <f>Liste!S326</f>
        <v>0</v>
      </c>
      <c r="T329" s="106">
        <f>Liste!T326</f>
        <v>0</v>
      </c>
      <c r="U329" s="106">
        <f>Liste!U326</f>
        <v>0</v>
      </c>
      <c r="V329" s="106">
        <f>Liste!V326</f>
        <v>0</v>
      </c>
      <c r="W329" s="106">
        <f>Liste!W326</f>
        <v>0</v>
      </c>
      <c r="X329" s="106">
        <f>Liste!X326</f>
        <v>0</v>
      </c>
      <c r="Y329" s="106">
        <f>Liste!Y326</f>
        <v>0</v>
      </c>
      <c r="Z329" s="106">
        <f>Liste!Z326</f>
        <v>0</v>
      </c>
      <c r="AA329" s="106">
        <f>Liste!AA326</f>
        <v>0</v>
      </c>
      <c r="AB329" s="107">
        <f>Liste!AB326</f>
        <v>7</v>
      </c>
      <c r="AC329" s="108">
        <f>Liste!AC326</f>
        <v>0</v>
      </c>
      <c r="AD329" s="109">
        <f>Liste!AD326</f>
        <v>0</v>
      </c>
      <c r="AE329" s="110">
        <f t="shared" si="5"/>
        <v>5</v>
      </c>
      <c r="AF329" s="111" t="e">
        <f>#REF!</f>
        <v>#REF!</v>
      </c>
      <c r="AG329" s="111" t="e">
        <f>#REF!</f>
        <v>#REF!</v>
      </c>
      <c r="AH329" s="111" t="e">
        <f>#REF!</f>
        <v>#REF!</v>
      </c>
      <c r="AI329" s="74"/>
      <c r="AJ329" s="91"/>
      <c r="AK329" s="98"/>
      <c r="AL329" s="98"/>
    </row>
    <row r="330" spans="1:38" s="113" customFormat="1" ht="21">
      <c r="A330" s="99">
        <f>Liste!A327</f>
        <v>327</v>
      </c>
      <c r="B330" s="99" t="str">
        <f>Liste!B327</f>
        <v>TYS</v>
      </c>
      <c r="C330" s="100">
        <f>Liste!C327</f>
        <v>3</v>
      </c>
      <c r="D330" s="99" t="str">
        <f>Liste!D327</f>
        <v>Sul.İzleme ve Değr.</v>
      </c>
      <c r="E330" s="100" t="str">
        <f>Liste!E327</f>
        <v>Murat TEKİNER</v>
      </c>
      <c r="F330" s="101" t="str">
        <f>Liste!F327</f>
        <v>Pazartesi</v>
      </c>
      <c r="G330" s="102">
        <f>Liste!G327</f>
        <v>0</v>
      </c>
      <c r="H330" s="102">
        <f>Liste!H327</f>
        <v>0</v>
      </c>
      <c r="I330" s="102" t="str">
        <f>Liste!I327</f>
        <v>x</v>
      </c>
      <c r="J330" s="103" t="str">
        <f>Liste!J327</f>
        <v>x</v>
      </c>
      <c r="K330" s="104" t="str">
        <f>Liste!K327</f>
        <v>x</v>
      </c>
      <c r="L330" s="105">
        <f>Liste!L327</f>
        <v>0</v>
      </c>
      <c r="M330" s="102">
        <f>Liste!M327</f>
        <v>0</v>
      </c>
      <c r="N330" s="102">
        <f>Liste!N327</f>
        <v>0</v>
      </c>
      <c r="O330" s="102">
        <f>Liste!O327</f>
        <v>0</v>
      </c>
      <c r="P330" s="102">
        <f>Liste!P327</f>
        <v>0</v>
      </c>
      <c r="Q330" s="106">
        <f>Liste!Q327</f>
        <v>0</v>
      </c>
      <c r="R330" s="106">
        <f>Liste!R327</f>
        <v>0</v>
      </c>
      <c r="S330" s="106">
        <f>Liste!S327</f>
        <v>0</v>
      </c>
      <c r="T330" s="106">
        <f>Liste!T327</f>
        <v>0</v>
      </c>
      <c r="U330" s="106">
        <f>Liste!U327</f>
        <v>0</v>
      </c>
      <c r="V330" s="106">
        <f>Liste!V327</f>
        <v>0</v>
      </c>
      <c r="W330" s="106">
        <f>Liste!W327</f>
        <v>0</v>
      </c>
      <c r="X330" s="106">
        <f>Liste!X327</f>
        <v>0</v>
      </c>
      <c r="Y330" s="106">
        <f>Liste!Y327</f>
        <v>0</v>
      </c>
      <c r="Z330" s="106">
        <f>Liste!Z327</f>
        <v>0</v>
      </c>
      <c r="AA330" s="106">
        <f>Liste!AA327</f>
        <v>0</v>
      </c>
      <c r="AB330" s="107">
        <f>Liste!AB327</f>
        <v>1</v>
      </c>
      <c r="AC330" s="108">
        <f>Liste!AC327</f>
        <v>0</v>
      </c>
      <c r="AD330" s="109">
        <f>Liste!AD327</f>
        <v>0</v>
      </c>
      <c r="AE330" s="110">
        <f t="shared" si="5"/>
        <v>0</v>
      </c>
      <c r="AF330" s="111" t="e">
        <f>#REF!</f>
        <v>#REF!</v>
      </c>
      <c r="AG330" s="111" t="e">
        <f>#REF!</f>
        <v>#REF!</v>
      </c>
      <c r="AH330" s="111" t="e">
        <f>#REF!</f>
        <v>#REF!</v>
      </c>
      <c r="AI330" s="74"/>
      <c r="AJ330" s="91"/>
      <c r="AK330" s="98"/>
      <c r="AL330" s="98"/>
    </row>
    <row r="331" spans="1:38" ht="21">
      <c r="A331" s="99">
        <f>Liste!A328</f>
        <v>329</v>
      </c>
      <c r="B331" s="99" t="str">
        <f>Liste!B328</f>
        <v>TYS</v>
      </c>
      <c r="C331" s="100">
        <f>Liste!C328</f>
        <v>3</v>
      </c>
      <c r="D331" s="99" t="str">
        <f>Liste!D328</f>
        <v>Sulama Şebekeleri Yönetimi</v>
      </c>
      <c r="E331" s="100" t="str">
        <f>Liste!E328</f>
        <v>Murat TEKİNER</v>
      </c>
      <c r="F331" s="101" t="str">
        <f>Liste!F328</f>
        <v>Pazartesi</v>
      </c>
      <c r="G331" s="102">
        <f>Liste!G328</f>
        <v>0</v>
      </c>
      <c r="H331" s="102">
        <f>Liste!H328</f>
        <v>0</v>
      </c>
      <c r="I331" s="102">
        <f>Liste!I328</f>
        <v>0</v>
      </c>
      <c r="J331" s="103">
        <f>Liste!J328</f>
        <v>0</v>
      </c>
      <c r="K331" s="104">
        <f>Liste!K328</f>
        <v>0</v>
      </c>
      <c r="L331" s="105">
        <f>Liste!L328</f>
        <v>0</v>
      </c>
      <c r="M331" s="102" t="str">
        <f>Liste!M328</f>
        <v>x</v>
      </c>
      <c r="N331" s="102" t="str">
        <f>Liste!N328</f>
        <v>x</v>
      </c>
      <c r="O331" s="102" t="str">
        <f>Liste!O328</f>
        <v>x</v>
      </c>
      <c r="P331" s="102">
        <f>Liste!P328</f>
        <v>0</v>
      </c>
      <c r="Q331" s="106">
        <f>Liste!Q328</f>
        <v>0</v>
      </c>
      <c r="R331" s="106">
        <f>Liste!R328</f>
        <v>0</v>
      </c>
      <c r="S331" s="106">
        <f>Liste!S328</f>
        <v>0</v>
      </c>
      <c r="T331" s="106">
        <f>Liste!T328</f>
        <v>0</v>
      </c>
      <c r="U331" s="106">
        <f>Liste!U328</f>
        <v>0</v>
      </c>
      <c r="V331" s="106">
        <f>Liste!V328</f>
        <v>0</v>
      </c>
      <c r="W331" s="106">
        <f>Liste!W328</f>
        <v>0</v>
      </c>
      <c r="X331" s="106">
        <f>Liste!X328</f>
        <v>0</v>
      </c>
      <c r="Y331" s="106">
        <f>Liste!Y328</f>
        <v>0</v>
      </c>
      <c r="Z331" s="106">
        <f>Liste!Z328</f>
        <v>0</v>
      </c>
      <c r="AA331" s="106">
        <f>Liste!AA328</f>
        <v>0</v>
      </c>
      <c r="AB331" s="107">
        <f>Liste!AB328</f>
        <v>1</v>
      </c>
      <c r="AC331" s="108">
        <f>Liste!AC328</f>
        <v>0</v>
      </c>
      <c r="AD331" s="109">
        <f>Liste!AD328</f>
        <v>0</v>
      </c>
      <c r="AE331" s="110">
        <f t="shared" si="5"/>
        <v>0</v>
      </c>
      <c r="AF331" s="111" t="e">
        <f>#REF!</f>
        <v>#REF!</v>
      </c>
      <c r="AG331" s="111" t="e">
        <f>#REF!</f>
        <v>#REF!</v>
      </c>
      <c r="AH331" s="111" t="e">
        <f>#REF!</f>
        <v>#REF!</v>
      </c>
      <c r="AJ331" s="91"/>
      <c r="AK331" s="98"/>
      <c r="AL331" s="98"/>
    </row>
    <row r="332" spans="1:38" s="113" customFormat="1" ht="21">
      <c r="A332" s="99">
        <f>Liste!A329</f>
        <v>321</v>
      </c>
      <c r="B332" s="99" t="str">
        <f>Liste!B329</f>
        <v>TYS</v>
      </c>
      <c r="C332" s="100">
        <f>Liste!C329</f>
        <v>3</v>
      </c>
      <c r="D332" s="99" t="str">
        <f>Liste!D329</f>
        <v xml:space="preserve">Drenaj Mühendisliği </v>
      </c>
      <c r="E332" s="100" t="str">
        <f>Liste!E329</f>
        <v>İsmail TAŞ</v>
      </c>
      <c r="F332" s="101" t="str">
        <f>Liste!F329</f>
        <v>Salı</v>
      </c>
      <c r="G332" s="102">
        <f>Liste!G329</f>
        <v>0</v>
      </c>
      <c r="H332" s="102">
        <f>Liste!H329</f>
        <v>0</v>
      </c>
      <c r="I332" s="102">
        <f>Liste!I329</f>
        <v>0</v>
      </c>
      <c r="J332" s="103">
        <f>Liste!J329</f>
        <v>0</v>
      </c>
      <c r="K332" s="104">
        <f>Liste!K329</f>
        <v>0</v>
      </c>
      <c r="L332" s="105" t="str">
        <f>Liste!L329</f>
        <v>x</v>
      </c>
      <c r="M332" s="102" t="str">
        <f>Liste!M329</f>
        <v>x</v>
      </c>
      <c r="N332" s="102" t="str">
        <f>Liste!N329</f>
        <v>x</v>
      </c>
      <c r="O332" s="102">
        <f>Liste!O329</f>
        <v>0</v>
      </c>
      <c r="P332" s="102">
        <f>Liste!P329</f>
        <v>0</v>
      </c>
      <c r="Q332" s="106">
        <f>Liste!Q329</f>
        <v>0</v>
      </c>
      <c r="R332" s="106">
        <f>Liste!R329</f>
        <v>0</v>
      </c>
      <c r="S332" s="106">
        <f>Liste!S329</f>
        <v>0</v>
      </c>
      <c r="T332" s="106">
        <f>Liste!T329</f>
        <v>0</v>
      </c>
      <c r="U332" s="106">
        <f>Liste!U329</f>
        <v>0</v>
      </c>
      <c r="V332" s="106">
        <f>Liste!V329</f>
        <v>0</v>
      </c>
      <c r="W332" s="106">
        <f>Liste!W329</f>
        <v>0</v>
      </c>
      <c r="X332" s="106">
        <f>Liste!X329</f>
        <v>0</v>
      </c>
      <c r="Y332" s="106">
        <f>Liste!Y329</f>
        <v>0</v>
      </c>
      <c r="Z332" s="106">
        <f>Liste!Z329</f>
        <v>0</v>
      </c>
      <c r="AA332" s="106">
        <f>Liste!AA329</f>
        <v>0</v>
      </c>
      <c r="AB332" s="107">
        <f>Liste!AB329</f>
        <v>1</v>
      </c>
      <c r="AC332" s="108">
        <f>Liste!AC329</f>
        <v>0</v>
      </c>
      <c r="AD332" s="109">
        <f>Liste!AD329</f>
        <v>0</v>
      </c>
      <c r="AE332" s="110">
        <f t="shared" si="5"/>
        <v>0</v>
      </c>
      <c r="AF332" s="111" t="e">
        <f>#REF!</f>
        <v>#REF!</v>
      </c>
      <c r="AG332" s="111" t="e">
        <f>#REF!</f>
        <v>#REF!</v>
      </c>
      <c r="AH332" s="111" t="e">
        <f>#REF!</f>
        <v>#REF!</v>
      </c>
      <c r="AI332" s="74"/>
      <c r="AJ332" s="91"/>
      <c r="AK332" s="98"/>
      <c r="AL332" s="98"/>
    </row>
    <row r="333" spans="1:38" ht="21">
      <c r="A333" s="99">
        <f>Liste!A330</f>
        <v>322</v>
      </c>
      <c r="B333" s="99" t="str">
        <f>Liste!B330</f>
        <v>TYS</v>
      </c>
      <c r="C333" s="100">
        <f>Liste!C330</f>
        <v>3</v>
      </c>
      <c r="D333" s="99" t="str">
        <f>Liste!D330</f>
        <v>Görüntü İşleme</v>
      </c>
      <c r="E333" s="100" t="str">
        <f>Liste!E330</f>
        <v>Gökhan ÇAMOĞLU</v>
      </c>
      <c r="F333" s="101" t="str">
        <f>Liste!F330</f>
        <v>Salı</v>
      </c>
      <c r="G333" s="102">
        <f>Liste!G330</f>
        <v>0</v>
      </c>
      <c r="H333" s="102">
        <f>Liste!H330</f>
        <v>0</v>
      </c>
      <c r="I333" s="102">
        <f>Liste!I330</f>
        <v>0</v>
      </c>
      <c r="J333" s="103">
        <f>Liste!J330</f>
        <v>0</v>
      </c>
      <c r="K333" s="104">
        <f>Liste!K330</f>
        <v>0</v>
      </c>
      <c r="L333" s="105">
        <f>Liste!L330</f>
        <v>0</v>
      </c>
      <c r="M333" s="102">
        <f>Liste!M330</f>
        <v>0</v>
      </c>
      <c r="N333" s="102">
        <f>Liste!N330</f>
        <v>0</v>
      </c>
      <c r="O333" s="102" t="str">
        <f>Liste!O330</f>
        <v>x</v>
      </c>
      <c r="P333" s="102" t="str">
        <f>Liste!P330</f>
        <v>x</v>
      </c>
      <c r="Q333" s="106" t="str">
        <f>Liste!Q330</f>
        <v>x</v>
      </c>
      <c r="R333" s="106" t="str">
        <f>Liste!R330</f>
        <v>x</v>
      </c>
      <c r="S333" s="106">
        <f>Liste!S330</f>
        <v>0</v>
      </c>
      <c r="T333" s="106">
        <f>Liste!T330</f>
        <v>0</v>
      </c>
      <c r="U333" s="106">
        <f>Liste!U330</f>
        <v>0</v>
      </c>
      <c r="V333" s="106">
        <f>Liste!V330</f>
        <v>0</v>
      </c>
      <c r="W333" s="106">
        <f>Liste!W330</f>
        <v>0</v>
      </c>
      <c r="X333" s="106">
        <f>Liste!X330</f>
        <v>0</v>
      </c>
      <c r="Y333" s="106">
        <f>Liste!Y330</f>
        <v>0</v>
      </c>
      <c r="Z333" s="106">
        <f>Liste!Z330</f>
        <v>0</v>
      </c>
      <c r="AA333" s="106">
        <f>Liste!AA330</f>
        <v>0</v>
      </c>
      <c r="AB333" s="107">
        <f>Liste!AB330</f>
        <v>2</v>
      </c>
      <c r="AC333" s="108">
        <f>Liste!AC330</f>
        <v>0</v>
      </c>
      <c r="AD333" s="109">
        <f>Liste!AD330</f>
        <v>0</v>
      </c>
      <c r="AE333" s="110">
        <f t="shared" si="5"/>
        <v>0</v>
      </c>
      <c r="AF333" s="111" t="e">
        <f>#REF!</f>
        <v>#REF!</v>
      </c>
      <c r="AG333" s="111" t="e">
        <f>#REF!</f>
        <v>#REF!</v>
      </c>
      <c r="AH333" s="111" t="e">
        <f>#REF!</f>
        <v>#REF!</v>
      </c>
      <c r="AJ333" s="91"/>
      <c r="AK333" s="98"/>
      <c r="AL333" s="98"/>
    </row>
    <row r="334" spans="1:38" ht="21">
      <c r="A334" s="99">
        <f>Liste!A331</f>
        <v>324</v>
      </c>
      <c r="B334" s="99" t="str">
        <f>Liste!B331</f>
        <v>TYS</v>
      </c>
      <c r="C334" s="100">
        <f>Liste!C331</f>
        <v>3</v>
      </c>
      <c r="D334" s="99" t="str">
        <f>Liste!D331</f>
        <v>Mesleki İngilizce II</v>
      </c>
      <c r="E334" s="100" t="str">
        <f>Liste!E331</f>
        <v>Ünal KIZIL</v>
      </c>
      <c r="F334" s="101" t="str">
        <f>Liste!F331</f>
        <v>Çarşamba</v>
      </c>
      <c r="G334" s="102">
        <f>Liste!G331</f>
        <v>0</v>
      </c>
      <c r="H334" s="102">
        <f>Liste!H331</f>
        <v>0</v>
      </c>
      <c r="I334" s="102" t="str">
        <f>Liste!I331</f>
        <v>x</v>
      </c>
      <c r="J334" s="103" t="str">
        <f>Liste!J331</f>
        <v>x</v>
      </c>
      <c r="K334" s="104" t="str">
        <f>Liste!K331</f>
        <v>x</v>
      </c>
      <c r="L334" s="105">
        <f>Liste!L331</f>
        <v>0</v>
      </c>
      <c r="M334" s="102">
        <f>Liste!M331</f>
        <v>0</v>
      </c>
      <c r="N334" s="102">
        <f>Liste!N331</f>
        <v>0</v>
      </c>
      <c r="O334" s="102">
        <f>Liste!O331</f>
        <v>0</v>
      </c>
      <c r="P334" s="102">
        <f>Liste!P331</f>
        <v>0</v>
      </c>
      <c r="Q334" s="106">
        <f>Liste!Q331</f>
        <v>0</v>
      </c>
      <c r="R334" s="106">
        <f>Liste!R331</f>
        <v>0</v>
      </c>
      <c r="S334" s="106">
        <f>Liste!S331</f>
        <v>0</v>
      </c>
      <c r="T334" s="106">
        <f>Liste!T331</f>
        <v>0</v>
      </c>
      <c r="U334" s="106">
        <f>Liste!U331</f>
        <v>0</v>
      </c>
      <c r="V334" s="106">
        <f>Liste!V331</f>
        <v>0</v>
      </c>
      <c r="W334" s="106">
        <f>Liste!W331</f>
        <v>0</v>
      </c>
      <c r="X334" s="106">
        <f>Liste!X331</f>
        <v>0</v>
      </c>
      <c r="Y334" s="106">
        <f>Liste!Y331</f>
        <v>0</v>
      </c>
      <c r="Z334" s="106">
        <f>Liste!Z331</f>
        <v>0</v>
      </c>
      <c r="AA334" s="106">
        <f>Liste!AA331</f>
        <v>0</v>
      </c>
      <c r="AB334" s="107">
        <f>Liste!AB331</f>
        <v>3</v>
      </c>
      <c r="AC334" s="108">
        <f>Liste!AC331</f>
        <v>0</v>
      </c>
      <c r="AD334" s="109">
        <f>Liste!AD331</f>
        <v>0</v>
      </c>
      <c r="AE334" s="110">
        <f t="shared" si="5"/>
        <v>2</v>
      </c>
      <c r="AF334" s="111" t="e">
        <f>#REF!</f>
        <v>#REF!</v>
      </c>
      <c r="AG334" s="111" t="e">
        <f>#REF!</f>
        <v>#REF!</v>
      </c>
      <c r="AH334" s="111" t="e">
        <f>#REF!</f>
        <v>#REF!</v>
      </c>
      <c r="AJ334" s="91"/>
      <c r="AK334" s="98"/>
      <c r="AL334" s="98"/>
    </row>
    <row r="335" spans="1:38" ht="21">
      <c r="A335" s="99">
        <f>Liste!A332</f>
        <v>331</v>
      </c>
      <c r="B335" s="99" t="str">
        <f>Liste!B332</f>
        <v>TYS</v>
      </c>
      <c r="C335" s="100">
        <f>Liste!C332</f>
        <v>3</v>
      </c>
      <c r="D335" s="99" t="str">
        <f>Liste!D332</f>
        <v>Tarımsal Yapılar - İnşaat</v>
      </c>
      <c r="E335" s="100" t="str">
        <f>Liste!E332</f>
        <v>Ünal KIZIL</v>
      </c>
      <c r="F335" s="101" t="str">
        <f>Liste!F332</f>
        <v>Çarşamba</v>
      </c>
      <c r="G335" s="102">
        <f>Liste!G332</f>
        <v>0</v>
      </c>
      <c r="H335" s="102">
        <f>Liste!H332</f>
        <v>0</v>
      </c>
      <c r="I335" s="102">
        <f>Liste!I332</f>
        <v>0</v>
      </c>
      <c r="J335" s="103">
        <f>Liste!J332</f>
        <v>0</v>
      </c>
      <c r="K335" s="104">
        <f>Liste!K332</f>
        <v>0</v>
      </c>
      <c r="L335" s="105">
        <f>Liste!L332</f>
        <v>0</v>
      </c>
      <c r="M335" s="102" t="str">
        <f>Liste!M332</f>
        <v>x</v>
      </c>
      <c r="N335" s="102" t="str">
        <f>Liste!N332</f>
        <v>x</v>
      </c>
      <c r="O335" s="102" t="str">
        <f>Liste!O332</f>
        <v>x</v>
      </c>
      <c r="P335" s="102">
        <f>Liste!P332</f>
        <v>0</v>
      </c>
      <c r="Q335" s="106">
        <f>Liste!Q332</f>
        <v>0</v>
      </c>
      <c r="R335" s="106">
        <f>Liste!R332</f>
        <v>0</v>
      </c>
      <c r="S335" s="106">
        <f>Liste!S332</f>
        <v>0</v>
      </c>
      <c r="T335" s="106">
        <f>Liste!T332</f>
        <v>0</v>
      </c>
      <c r="U335" s="106">
        <f>Liste!U332</f>
        <v>0</v>
      </c>
      <c r="V335" s="106">
        <f>Liste!V332</f>
        <v>0</v>
      </c>
      <c r="W335" s="106">
        <f>Liste!W332</f>
        <v>0</v>
      </c>
      <c r="X335" s="106">
        <f>Liste!X332</f>
        <v>0</v>
      </c>
      <c r="Y335" s="106">
        <f>Liste!Y332</f>
        <v>0</v>
      </c>
      <c r="Z335" s="106">
        <f>Liste!Z332</f>
        <v>0</v>
      </c>
      <c r="AA335" s="106">
        <f>Liste!AA332</f>
        <v>0</v>
      </c>
      <c r="AB335" s="107">
        <f>Liste!AB332</f>
        <v>1</v>
      </c>
      <c r="AC335" s="108">
        <f>Liste!AC332</f>
        <v>0</v>
      </c>
      <c r="AD335" s="109">
        <f>Liste!AD332</f>
        <v>0</v>
      </c>
      <c r="AE335" s="110">
        <f t="shared" si="5"/>
        <v>0</v>
      </c>
      <c r="AF335" s="111" t="e">
        <f>#REF!</f>
        <v>#REF!</v>
      </c>
      <c r="AG335" s="111" t="e">
        <f>#REF!</f>
        <v>#REF!</v>
      </c>
      <c r="AH335" s="111" t="e">
        <f>#REF!</f>
        <v>#REF!</v>
      </c>
      <c r="AJ335" s="91"/>
      <c r="AK335" s="98"/>
      <c r="AL335" s="98"/>
    </row>
    <row r="336" spans="1:38" ht="21">
      <c r="A336" s="99">
        <f>Liste!A333</f>
        <v>320</v>
      </c>
      <c r="B336" s="99" t="str">
        <f>Liste!B333</f>
        <v>TYS</v>
      </c>
      <c r="C336" s="100">
        <f>Liste!C333</f>
        <v>3</v>
      </c>
      <c r="D336" s="99" t="str">
        <f>Liste!D333</f>
        <v>Bilgisayar Destekli Tasarım</v>
      </c>
      <c r="E336" s="100" t="str">
        <f>Liste!E333</f>
        <v>Murat YILDIRIM</v>
      </c>
      <c r="F336" s="101" t="str">
        <f>Liste!F333</f>
        <v>Perşembe</v>
      </c>
      <c r="G336" s="102">
        <f>Liste!G333</f>
        <v>0</v>
      </c>
      <c r="H336" s="102">
        <f>Liste!H333</f>
        <v>0</v>
      </c>
      <c r="I336" s="102" t="str">
        <f>Liste!I333</f>
        <v>x</v>
      </c>
      <c r="J336" s="103" t="str">
        <f>Liste!J333</f>
        <v>x</v>
      </c>
      <c r="K336" s="104" t="str">
        <f>Liste!K333</f>
        <v>x</v>
      </c>
      <c r="L336" s="105" t="str">
        <f>Liste!L333</f>
        <v>x</v>
      </c>
      <c r="M336" s="102">
        <f>Liste!M333</f>
        <v>0</v>
      </c>
      <c r="N336" s="102">
        <f>Liste!N333</f>
        <v>0</v>
      </c>
      <c r="O336" s="102">
        <f>Liste!O333</f>
        <v>0</v>
      </c>
      <c r="P336" s="102">
        <f>Liste!P333</f>
        <v>0</v>
      </c>
      <c r="Q336" s="106">
        <f>Liste!Q333</f>
        <v>0</v>
      </c>
      <c r="R336" s="106">
        <f>Liste!R333</f>
        <v>0</v>
      </c>
      <c r="S336" s="106">
        <f>Liste!S333</f>
        <v>0</v>
      </c>
      <c r="T336" s="106">
        <f>Liste!T333</f>
        <v>0</v>
      </c>
      <c r="U336" s="106">
        <f>Liste!U333</f>
        <v>0</v>
      </c>
      <c r="V336" s="106">
        <f>Liste!V333</f>
        <v>0</v>
      </c>
      <c r="W336" s="106">
        <f>Liste!W333</f>
        <v>0</v>
      </c>
      <c r="X336" s="106">
        <f>Liste!X333</f>
        <v>0</v>
      </c>
      <c r="Y336" s="106">
        <f>Liste!Y333</f>
        <v>0</v>
      </c>
      <c r="Z336" s="106">
        <f>Liste!Z333</f>
        <v>0</v>
      </c>
      <c r="AA336" s="106">
        <f>Liste!AA333</f>
        <v>0</v>
      </c>
      <c r="AB336" s="107">
        <f>Liste!AB333</f>
        <v>2</v>
      </c>
      <c r="AC336" s="108">
        <f>Liste!AC333</f>
        <v>0</v>
      </c>
      <c r="AD336" s="109">
        <f>Liste!AD333</f>
        <v>0</v>
      </c>
      <c r="AE336" s="110">
        <f t="shared" si="5"/>
        <v>0</v>
      </c>
      <c r="AF336" s="111" t="e">
        <f>#REF!</f>
        <v>#REF!</v>
      </c>
      <c r="AG336" s="111" t="e">
        <f>#REF!</f>
        <v>#REF!</v>
      </c>
      <c r="AH336" s="111" t="e">
        <f>#REF!</f>
        <v>#REF!</v>
      </c>
      <c r="AJ336" s="91"/>
      <c r="AK336" s="98"/>
      <c r="AL336" s="98"/>
    </row>
    <row r="337" spans="1:38" ht="21">
      <c r="A337" s="99">
        <f>Liste!A334</f>
        <v>318</v>
      </c>
      <c r="B337" s="99" t="str">
        <f>Liste!B334</f>
        <v>TYS</v>
      </c>
      <c r="C337" s="100">
        <f>Liste!C334</f>
        <v>3</v>
      </c>
      <c r="D337" s="99" t="str">
        <f>Liste!D334</f>
        <v>Basınçlı Sul. Sis.Tasarımı</v>
      </c>
      <c r="E337" s="100" t="str">
        <f>Liste!E334</f>
        <v>Murat YILDIRIM</v>
      </c>
      <c r="F337" s="101" t="str">
        <f>Liste!F334</f>
        <v>Perşembe</v>
      </c>
      <c r="G337" s="102">
        <f>Liste!G334</f>
        <v>0</v>
      </c>
      <c r="H337" s="102">
        <f>Liste!H334</f>
        <v>0</v>
      </c>
      <c r="I337" s="102">
        <f>Liste!I334</f>
        <v>0</v>
      </c>
      <c r="J337" s="103">
        <f>Liste!J334</f>
        <v>0</v>
      </c>
      <c r="K337" s="104">
        <f>Liste!K334</f>
        <v>0</v>
      </c>
      <c r="L337" s="105">
        <f>Liste!L334</f>
        <v>0</v>
      </c>
      <c r="M337" s="102">
        <f>Liste!M334</f>
        <v>0</v>
      </c>
      <c r="N337" s="102" t="str">
        <f>Liste!N334</f>
        <v>x</v>
      </c>
      <c r="O337" s="102" t="str">
        <f>Liste!O334</f>
        <v>x</v>
      </c>
      <c r="P337" s="102" t="str">
        <f>Liste!P334</f>
        <v>x</v>
      </c>
      <c r="Q337" s="106">
        <f>Liste!Q334</f>
        <v>0</v>
      </c>
      <c r="R337" s="106">
        <f>Liste!R334</f>
        <v>0</v>
      </c>
      <c r="S337" s="106">
        <f>Liste!S334</f>
        <v>0</v>
      </c>
      <c r="T337" s="106">
        <f>Liste!T334</f>
        <v>0</v>
      </c>
      <c r="U337" s="106">
        <f>Liste!U334</f>
        <v>0</v>
      </c>
      <c r="V337" s="106">
        <f>Liste!V334</f>
        <v>0</v>
      </c>
      <c r="W337" s="106">
        <f>Liste!W334</f>
        <v>0</v>
      </c>
      <c r="X337" s="106">
        <f>Liste!X334</f>
        <v>0</v>
      </c>
      <c r="Y337" s="106">
        <f>Liste!Y334</f>
        <v>0</v>
      </c>
      <c r="Z337" s="106">
        <f>Liste!Z334</f>
        <v>0</v>
      </c>
      <c r="AA337" s="106">
        <f>Liste!AA334</f>
        <v>0</v>
      </c>
      <c r="AB337" s="107">
        <f>Liste!AB334</f>
        <v>2</v>
      </c>
      <c r="AC337" s="108">
        <f>Liste!AC334</f>
        <v>0</v>
      </c>
      <c r="AD337" s="109">
        <f>Liste!AD334</f>
        <v>0</v>
      </c>
      <c r="AE337" s="110">
        <f t="shared" si="5"/>
        <v>1</v>
      </c>
      <c r="AF337" s="111" t="e">
        <f>#REF!</f>
        <v>#REF!</v>
      </c>
      <c r="AG337" s="111" t="e">
        <f>#REF!</f>
        <v>#REF!</v>
      </c>
      <c r="AH337" s="111" t="e">
        <f>#REF!</f>
        <v>#REF!</v>
      </c>
      <c r="AJ337" s="91"/>
      <c r="AK337" s="98"/>
      <c r="AL337" s="98"/>
    </row>
    <row r="338" spans="1:38" ht="21">
      <c r="A338" s="99">
        <f>Liste!A335</f>
        <v>328</v>
      </c>
      <c r="B338" s="99" t="str">
        <f>Liste!B335</f>
        <v>TYS</v>
      </c>
      <c r="C338" s="100">
        <f>Liste!C335</f>
        <v>3</v>
      </c>
      <c r="D338" s="99" t="str">
        <f>Liste!D335</f>
        <v>Sulama Sist.Tasarımı</v>
      </c>
      <c r="E338" s="100" t="str">
        <f>Liste!E335</f>
        <v>Murat YILDIRIM</v>
      </c>
      <c r="F338" s="101" t="str">
        <f>Liste!F335</f>
        <v>Perşembe</v>
      </c>
      <c r="G338" s="102">
        <f>Liste!G335</f>
        <v>0</v>
      </c>
      <c r="H338" s="102">
        <f>Liste!H335</f>
        <v>0</v>
      </c>
      <c r="I338" s="102">
        <f>Liste!I335</f>
        <v>0</v>
      </c>
      <c r="J338" s="103">
        <f>Liste!J335</f>
        <v>0</v>
      </c>
      <c r="K338" s="104">
        <f>Liste!K335</f>
        <v>0</v>
      </c>
      <c r="L338" s="105">
        <f>Liste!L335</f>
        <v>0</v>
      </c>
      <c r="M338" s="102">
        <f>Liste!M335</f>
        <v>0</v>
      </c>
      <c r="N338" s="102">
        <f>Liste!N335</f>
        <v>0</v>
      </c>
      <c r="O338" s="102">
        <f>Liste!O335</f>
        <v>0</v>
      </c>
      <c r="P338" s="102">
        <f>Liste!P335</f>
        <v>0</v>
      </c>
      <c r="Q338" s="106">
        <f>Liste!Q335</f>
        <v>0</v>
      </c>
      <c r="R338" s="106" t="str">
        <f>Liste!R335</f>
        <v>x</v>
      </c>
      <c r="S338" s="106" t="str">
        <f>Liste!S335</f>
        <v>x</v>
      </c>
      <c r="T338" s="106" t="str">
        <f>Liste!T335</f>
        <v>x</v>
      </c>
      <c r="U338" s="106">
        <f>Liste!U335</f>
        <v>0</v>
      </c>
      <c r="V338" s="106">
        <f>Liste!V335</f>
        <v>0</v>
      </c>
      <c r="W338" s="106">
        <f>Liste!W335</f>
        <v>0</v>
      </c>
      <c r="X338" s="106">
        <f>Liste!X335</f>
        <v>0</v>
      </c>
      <c r="Y338" s="106">
        <f>Liste!Y335</f>
        <v>0</v>
      </c>
      <c r="Z338" s="106">
        <f>Liste!Z335</f>
        <v>0</v>
      </c>
      <c r="AA338" s="106">
        <f>Liste!AA335</f>
        <v>0</v>
      </c>
      <c r="AB338" s="107">
        <f>Liste!AB335</f>
        <v>1</v>
      </c>
      <c r="AC338" s="108">
        <f>Liste!AC335</f>
        <v>0</v>
      </c>
      <c r="AD338" s="109">
        <f>Liste!AD335</f>
        <v>0</v>
      </c>
      <c r="AE338" s="110">
        <f t="shared" si="5"/>
        <v>0</v>
      </c>
      <c r="AF338" s="111" t="e">
        <f>#REF!</f>
        <v>#REF!</v>
      </c>
      <c r="AG338" s="111" t="e">
        <f>#REF!</f>
        <v>#REF!</v>
      </c>
      <c r="AH338" s="111" t="e">
        <f>#REF!</f>
        <v>#REF!</v>
      </c>
      <c r="AJ338" s="91"/>
      <c r="AK338" s="98"/>
      <c r="AL338" s="98"/>
    </row>
    <row r="339" spans="1:38" ht="21">
      <c r="A339" s="99">
        <f>Liste!A336</f>
        <v>319</v>
      </c>
      <c r="B339" s="99" t="str">
        <f>Liste!B336</f>
        <v>TYS</v>
      </c>
      <c r="C339" s="100">
        <f>Liste!C336</f>
        <v>3</v>
      </c>
      <c r="D339" s="99" t="str">
        <f>Liste!D336</f>
        <v>Betonarme</v>
      </c>
      <c r="E339" s="100" t="str">
        <f>Liste!E336</f>
        <v>Sefa AKSU</v>
      </c>
      <c r="F339" s="101" t="str">
        <f>Liste!F336</f>
        <v>Cuma</v>
      </c>
      <c r="G339" s="102">
        <f>Liste!G336</f>
        <v>0</v>
      </c>
      <c r="H339" s="102">
        <f>Liste!H336</f>
        <v>0</v>
      </c>
      <c r="I339" s="102" t="str">
        <f>Liste!I336</f>
        <v>x</v>
      </c>
      <c r="J339" s="103" t="str">
        <f>Liste!J336</f>
        <v>x</v>
      </c>
      <c r="K339" s="104" t="str">
        <f>Liste!K336</f>
        <v>x</v>
      </c>
      <c r="L339" s="105">
        <f>Liste!L336</f>
        <v>0</v>
      </c>
      <c r="M339" s="102">
        <f>Liste!M336</f>
        <v>0</v>
      </c>
      <c r="N339" s="102">
        <f>Liste!N336</f>
        <v>0</v>
      </c>
      <c r="O339" s="102">
        <f>Liste!O336</f>
        <v>0</v>
      </c>
      <c r="P339" s="102">
        <f>Liste!P336</f>
        <v>0</v>
      </c>
      <c r="Q339" s="106">
        <f>Liste!Q336</f>
        <v>0</v>
      </c>
      <c r="R339" s="106">
        <f>Liste!R336</f>
        <v>0</v>
      </c>
      <c r="S339" s="106">
        <f>Liste!S336</f>
        <v>0</v>
      </c>
      <c r="T339" s="106">
        <f>Liste!T336</f>
        <v>0</v>
      </c>
      <c r="U339" s="106">
        <f>Liste!U336</f>
        <v>0</v>
      </c>
      <c r="V339" s="106">
        <f>Liste!V336</f>
        <v>0</v>
      </c>
      <c r="W339" s="106">
        <f>Liste!W336</f>
        <v>0</v>
      </c>
      <c r="X339" s="106">
        <f>Liste!X336</f>
        <v>0</v>
      </c>
      <c r="Y339" s="106">
        <f>Liste!Y336</f>
        <v>0</v>
      </c>
      <c r="Z339" s="106">
        <f>Liste!Z336</f>
        <v>0</v>
      </c>
      <c r="AA339" s="106">
        <f>Liste!AA336</f>
        <v>0</v>
      </c>
      <c r="AB339" s="107">
        <f>Liste!AB336</f>
        <v>2</v>
      </c>
      <c r="AC339" s="108">
        <f>Liste!AC336</f>
        <v>0</v>
      </c>
      <c r="AD339" s="109">
        <f>Liste!AD336</f>
        <v>0</v>
      </c>
      <c r="AE339" s="110">
        <f t="shared" si="5"/>
        <v>0</v>
      </c>
      <c r="AF339" s="111" t="e">
        <f>#REF!</f>
        <v>#REF!</v>
      </c>
      <c r="AG339" s="111" t="e">
        <f>#REF!</f>
        <v>#REF!</v>
      </c>
      <c r="AH339" s="111" t="e">
        <f>#REF!</f>
        <v>#REF!</v>
      </c>
      <c r="AJ339" s="91"/>
      <c r="AK339" s="98"/>
      <c r="AL339" s="98"/>
    </row>
    <row r="340" spans="1:38" ht="21">
      <c r="A340" s="99">
        <f>Liste!A337</f>
        <v>325</v>
      </c>
      <c r="B340" s="99" t="str">
        <f>Liste!B337</f>
        <v>TYS</v>
      </c>
      <c r="C340" s="100">
        <f>Liste!C337</f>
        <v>3</v>
      </c>
      <c r="D340" s="99" t="str">
        <f>Liste!D337</f>
        <v>Staj II</v>
      </c>
      <c r="E340" s="100" t="str">
        <f>Liste!E337</f>
        <v>Gökhan ÇAMOĞLU</v>
      </c>
      <c r="F340" s="101" t="str">
        <f>Liste!F337</f>
        <v>--</v>
      </c>
      <c r="G340" s="102" t="str">
        <f>Liste!G337</f>
        <v>x</v>
      </c>
      <c r="H340" s="102" t="str">
        <f>Liste!H337</f>
        <v>x</v>
      </c>
      <c r="I340" s="102">
        <f>Liste!I337</f>
        <v>0</v>
      </c>
      <c r="J340" s="103">
        <f>Liste!J337</f>
        <v>0</v>
      </c>
      <c r="K340" s="104">
        <f>Liste!K337</f>
        <v>0</v>
      </c>
      <c r="L340" s="105">
        <f>Liste!L337</f>
        <v>0</v>
      </c>
      <c r="M340" s="102">
        <f>Liste!M337</f>
        <v>0</v>
      </c>
      <c r="N340" s="102">
        <f>Liste!N337</f>
        <v>0</v>
      </c>
      <c r="O340" s="102">
        <f>Liste!O337</f>
        <v>0</v>
      </c>
      <c r="P340" s="102">
        <f>Liste!P337</f>
        <v>0</v>
      </c>
      <c r="Q340" s="106">
        <f>Liste!Q337</f>
        <v>0</v>
      </c>
      <c r="R340" s="106">
        <f>Liste!R337</f>
        <v>0</v>
      </c>
      <c r="S340" s="106">
        <f>Liste!S337</f>
        <v>0</v>
      </c>
      <c r="T340" s="106">
        <f>Liste!T337</f>
        <v>0</v>
      </c>
      <c r="U340" s="106">
        <f>Liste!U337</f>
        <v>0</v>
      </c>
      <c r="V340" s="106">
        <f>Liste!V337</f>
        <v>0</v>
      </c>
      <c r="W340" s="106">
        <f>Liste!W337</f>
        <v>0</v>
      </c>
      <c r="X340" s="106">
        <f>Liste!X337</f>
        <v>0</v>
      </c>
      <c r="Y340" s="106">
        <f>Liste!Y337</f>
        <v>0</v>
      </c>
      <c r="Z340" s="106">
        <f>Liste!Z337</f>
        <v>0</v>
      </c>
      <c r="AA340" s="106">
        <f>Liste!AA337</f>
        <v>0</v>
      </c>
      <c r="AB340" s="107">
        <f>Liste!AB337</f>
        <v>8</v>
      </c>
      <c r="AC340" s="108">
        <f>Liste!AC337</f>
        <v>0</v>
      </c>
      <c r="AD340" s="109">
        <f>Liste!AD337</f>
        <v>0</v>
      </c>
      <c r="AE340" s="110">
        <f t="shared" si="5"/>
        <v>7</v>
      </c>
      <c r="AF340" s="111" t="e">
        <f>#REF!</f>
        <v>#REF!</v>
      </c>
      <c r="AG340" s="111" t="e">
        <f>#REF!</f>
        <v>#REF!</v>
      </c>
      <c r="AH340" s="111" t="e">
        <f>#REF!</f>
        <v>#REF!</v>
      </c>
      <c r="AJ340" s="91"/>
      <c r="AK340" s="98"/>
      <c r="AL340" s="98"/>
    </row>
    <row r="341" spans="1:38" ht="21">
      <c r="A341" s="99">
        <f>Liste!A338</f>
        <v>323</v>
      </c>
      <c r="B341" s="99" t="str">
        <f>Liste!B338</f>
        <v>TYS</v>
      </c>
      <c r="C341" s="100">
        <f>Liste!C338</f>
        <v>3</v>
      </c>
      <c r="D341" s="99" t="str">
        <f>Liste!D338</f>
        <v>Malzeme Bilgisi</v>
      </c>
      <c r="E341" s="100" t="str">
        <f>Liste!E338</f>
        <v>İsmail TAŞ - Ünal KIZIL</v>
      </c>
      <c r="F341" s="101" t="str">
        <f>Liste!F338</f>
        <v>Listede Yok</v>
      </c>
      <c r="G341" s="102" t="str">
        <f>Liste!G338</f>
        <v>x</v>
      </c>
      <c r="H341" s="102" t="str">
        <f>Liste!H338</f>
        <v>x</v>
      </c>
      <c r="I341" s="102" t="str">
        <f>Liste!I338</f>
        <v>x</v>
      </c>
      <c r="J341" s="103">
        <f>Liste!J338</f>
        <v>0</v>
      </c>
      <c r="K341" s="104">
        <f>Liste!K338</f>
        <v>0</v>
      </c>
      <c r="L341" s="105">
        <f>Liste!L338</f>
        <v>0</v>
      </c>
      <c r="M341" s="102">
        <f>Liste!M338</f>
        <v>0</v>
      </c>
      <c r="N341" s="102">
        <f>Liste!N338</f>
        <v>0</v>
      </c>
      <c r="O341" s="102">
        <f>Liste!O338</f>
        <v>0</v>
      </c>
      <c r="P341" s="102">
        <f>Liste!P338</f>
        <v>0</v>
      </c>
      <c r="Q341" s="106">
        <f>Liste!Q338</f>
        <v>0</v>
      </c>
      <c r="R341" s="106">
        <f>Liste!R338</f>
        <v>0</v>
      </c>
      <c r="S341" s="106">
        <f>Liste!S338</f>
        <v>0</v>
      </c>
      <c r="T341" s="106">
        <f>Liste!T338</f>
        <v>0</v>
      </c>
      <c r="U341" s="106">
        <f>Liste!U338</f>
        <v>0</v>
      </c>
      <c r="V341" s="106">
        <f>Liste!V338</f>
        <v>0</v>
      </c>
      <c r="W341" s="106">
        <f>Liste!W338</f>
        <v>0</v>
      </c>
      <c r="X341" s="106">
        <f>Liste!X338</f>
        <v>0</v>
      </c>
      <c r="Y341" s="106">
        <f>Liste!Y338</f>
        <v>0</v>
      </c>
      <c r="Z341" s="106">
        <f>Liste!Z338</f>
        <v>0</v>
      </c>
      <c r="AA341" s="106">
        <f>Liste!AA338</f>
        <v>0</v>
      </c>
      <c r="AB341" s="107">
        <f>Liste!AB338</f>
        <v>1</v>
      </c>
      <c r="AC341" s="108">
        <f>Liste!AC338</f>
        <v>0</v>
      </c>
      <c r="AD341" s="109">
        <f>Liste!AD338</f>
        <v>0</v>
      </c>
      <c r="AE341" s="110">
        <f t="shared" si="5"/>
        <v>0</v>
      </c>
      <c r="AF341" s="111" t="e">
        <f>#REF!</f>
        <v>#REF!</v>
      </c>
      <c r="AG341" s="111" t="e">
        <f>#REF!</f>
        <v>#REF!</v>
      </c>
      <c r="AH341" s="111" t="e">
        <f>#REF!</f>
        <v>#REF!</v>
      </c>
      <c r="AJ341" s="91"/>
      <c r="AK341" s="98"/>
      <c r="AL341" s="98"/>
    </row>
    <row r="342" spans="1:38" ht="21">
      <c r="A342" s="99">
        <f>Liste!A339</f>
        <v>326</v>
      </c>
      <c r="B342" s="99" t="str">
        <f>Liste!B339</f>
        <v>TYS</v>
      </c>
      <c r="C342" s="100">
        <f>Liste!C339</f>
        <v>3</v>
      </c>
      <c r="D342" s="99" t="str">
        <f>Liste!D339</f>
        <v>Sul. Suyu Kalitesi ve Tuzl.</v>
      </c>
      <c r="E342" s="100" t="str">
        <f>Liste!E339</f>
        <v>İsmail TAŞ</v>
      </c>
      <c r="F342" s="101" t="str">
        <f>Liste!F339</f>
        <v>Listede Yok</v>
      </c>
      <c r="G342" s="102" t="str">
        <f>Liste!G339</f>
        <v>x</v>
      </c>
      <c r="H342" s="102" t="str">
        <f>Liste!H339</f>
        <v>x</v>
      </c>
      <c r="I342" s="102" t="str">
        <f>Liste!I339</f>
        <v>x</v>
      </c>
      <c r="J342" s="103">
        <f>Liste!J339</f>
        <v>0</v>
      </c>
      <c r="K342" s="104">
        <f>Liste!K339</f>
        <v>0</v>
      </c>
      <c r="L342" s="105">
        <f>Liste!L339</f>
        <v>0</v>
      </c>
      <c r="M342" s="102">
        <f>Liste!M339</f>
        <v>0</v>
      </c>
      <c r="N342" s="102">
        <f>Liste!N339</f>
        <v>0</v>
      </c>
      <c r="O342" s="102">
        <f>Liste!O339</f>
        <v>0</v>
      </c>
      <c r="P342" s="102">
        <f>Liste!P339</f>
        <v>0</v>
      </c>
      <c r="Q342" s="106">
        <f>Liste!Q339</f>
        <v>0</v>
      </c>
      <c r="R342" s="106">
        <f>Liste!R339</f>
        <v>0</v>
      </c>
      <c r="S342" s="106">
        <f>Liste!S339</f>
        <v>0</v>
      </c>
      <c r="T342" s="106">
        <f>Liste!T339</f>
        <v>0</v>
      </c>
      <c r="U342" s="106">
        <f>Liste!U339</f>
        <v>0</v>
      </c>
      <c r="V342" s="106">
        <f>Liste!V339</f>
        <v>0</v>
      </c>
      <c r="W342" s="106">
        <f>Liste!W339</f>
        <v>0</v>
      </c>
      <c r="X342" s="106">
        <f>Liste!X339</f>
        <v>0</v>
      </c>
      <c r="Y342" s="106">
        <f>Liste!Y339</f>
        <v>0</v>
      </c>
      <c r="Z342" s="106">
        <f>Liste!Z339</f>
        <v>0</v>
      </c>
      <c r="AA342" s="106">
        <f>Liste!AA339</f>
        <v>0</v>
      </c>
      <c r="AB342" s="107">
        <f>Liste!AB339</f>
        <v>1</v>
      </c>
      <c r="AC342" s="108">
        <f>Liste!AC339</f>
        <v>0</v>
      </c>
      <c r="AD342" s="109">
        <f>Liste!AD339</f>
        <v>0</v>
      </c>
      <c r="AE342" s="110">
        <f t="shared" si="5"/>
        <v>0</v>
      </c>
      <c r="AF342" s="111" t="e">
        <f>#REF!</f>
        <v>#REF!</v>
      </c>
      <c r="AG342" s="111" t="e">
        <f>#REF!</f>
        <v>#REF!</v>
      </c>
      <c r="AH342" s="111" t="e">
        <f>#REF!</f>
        <v>#REF!</v>
      </c>
      <c r="AJ342" s="91"/>
      <c r="AK342" s="98"/>
      <c r="AL342" s="98"/>
    </row>
    <row r="343" spans="1:38" ht="21">
      <c r="A343" s="99">
        <f>Liste!A340</f>
        <v>330</v>
      </c>
      <c r="B343" s="99" t="str">
        <f>Liste!B340</f>
        <v>TYS</v>
      </c>
      <c r="C343" s="100">
        <f>Liste!C340</f>
        <v>3</v>
      </c>
      <c r="D343" s="99" t="str">
        <f>Liste!D340</f>
        <v>Tarımsal İnşaat</v>
      </c>
      <c r="E343" s="100" t="str">
        <f>Liste!E340</f>
        <v>Ünal KIZIL</v>
      </c>
      <c r="F343" s="101" t="str">
        <f>Liste!F340</f>
        <v>Listede Yok</v>
      </c>
      <c r="G343" s="102" t="str">
        <f>Liste!G340</f>
        <v>x</v>
      </c>
      <c r="H343" s="102" t="str">
        <f>Liste!H340</f>
        <v>x</v>
      </c>
      <c r="I343" s="102" t="str">
        <f>Liste!I340</f>
        <v>x</v>
      </c>
      <c r="J343" s="103">
        <f>Liste!J340</f>
        <v>0</v>
      </c>
      <c r="K343" s="104">
        <f>Liste!K340</f>
        <v>0</v>
      </c>
      <c r="L343" s="105">
        <f>Liste!L340</f>
        <v>0</v>
      </c>
      <c r="M343" s="102">
        <f>Liste!M340</f>
        <v>0</v>
      </c>
      <c r="N343" s="102">
        <f>Liste!N340</f>
        <v>0</v>
      </c>
      <c r="O343" s="102">
        <f>Liste!O340</f>
        <v>0</v>
      </c>
      <c r="P343" s="102">
        <f>Liste!P340</f>
        <v>0</v>
      </c>
      <c r="Q343" s="106">
        <f>Liste!Q340</f>
        <v>0</v>
      </c>
      <c r="R343" s="106">
        <f>Liste!R340</f>
        <v>0</v>
      </c>
      <c r="S343" s="106">
        <f>Liste!S340</f>
        <v>0</v>
      </c>
      <c r="T343" s="106">
        <f>Liste!T340</f>
        <v>0</v>
      </c>
      <c r="U343" s="106">
        <f>Liste!U340</f>
        <v>0</v>
      </c>
      <c r="V343" s="106">
        <f>Liste!V340</f>
        <v>0</v>
      </c>
      <c r="W343" s="106">
        <f>Liste!W340</f>
        <v>0</v>
      </c>
      <c r="X343" s="106">
        <f>Liste!X340</f>
        <v>0</v>
      </c>
      <c r="Y343" s="106">
        <f>Liste!Y340</f>
        <v>0</v>
      </c>
      <c r="Z343" s="106">
        <f>Liste!Z340</f>
        <v>0</v>
      </c>
      <c r="AA343" s="106">
        <f>Liste!AA340</f>
        <v>0</v>
      </c>
      <c r="AB343" s="107">
        <f>Liste!AB340</f>
        <v>1</v>
      </c>
      <c r="AC343" s="108">
        <f>Liste!AC340</f>
        <v>0</v>
      </c>
      <c r="AD343" s="109">
        <f>Liste!AD340</f>
        <v>0</v>
      </c>
      <c r="AE343" s="110">
        <f t="shared" si="5"/>
        <v>0</v>
      </c>
      <c r="AF343" s="111" t="e">
        <f>#REF!</f>
        <v>#REF!</v>
      </c>
      <c r="AG343" s="111" t="e">
        <f>#REF!</f>
        <v>#REF!</v>
      </c>
      <c r="AH343" s="111" t="e">
        <f>#REF!</f>
        <v>#REF!</v>
      </c>
      <c r="AJ343" s="91"/>
      <c r="AK343" s="98"/>
      <c r="AL343" s="98"/>
    </row>
    <row r="344" spans="1:38" ht="21">
      <c r="A344" s="99">
        <f>Liste!A341</f>
        <v>383</v>
      </c>
      <c r="B344" s="99" t="str">
        <f>Liste!B341</f>
        <v>TYS</v>
      </c>
      <c r="C344" s="100">
        <f>Liste!C341</f>
        <v>3</v>
      </c>
      <c r="D344" s="99" t="str">
        <f>Liste!D341</f>
        <v>Uygulamalı Hidroloji</v>
      </c>
      <c r="E344" s="100" t="str">
        <f>Liste!E341</f>
        <v>İsmail TAŞ</v>
      </c>
      <c r="F344" s="101" t="str">
        <f>Liste!F341</f>
        <v>Listede Yok</v>
      </c>
      <c r="G344" s="102" t="str">
        <f>Liste!G341</f>
        <v>x</v>
      </c>
      <c r="H344" s="102" t="str">
        <f>Liste!H341</f>
        <v>x</v>
      </c>
      <c r="I344" s="102" t="str">
        <f>Liste!I341</f>
        <v>x</v>
      </c>
      <c r="J344" s="103">
        <f>Liste!J341</f>
        <v>0</v>
      </c>
      <c r="K344" s="104">
        <f>Liste!K341</f>
        <v>0</v>
      </c>
      <c r="L344" s="105">
        <f>Liste!L341</f>
        <v>0</v>
      </c>
      <c r="M344" s="102">
        <f>Liste!M341</f>
        <v>0</v>
      </c>
      <c r="N344" s="102">
        <f>Liste!N341</f>
        <v>0</v>
      </c>
      <c r="O344" s="102">
        <f>Liste!O341</f>
        <v>0</v>
      </c>
      <c r="P344" s="102">
        <f>Liste!P341</f>
        <v>0</v>
      </c>
      <c r="Q344" s="106">
        <f>Liste!Q341</f>
        <v>0</v>
      </c>
      <c r="R344" s="106">
        <f>Liste!R341</f>
        <v>0</v>
      </c>
      <c r="S344" s="106">
        <f>Liste!S341</f>
        <v>0</v>
      </c>
      <c r="T344" s="106">
        <f>Liste!T341</f>
        <v>0</v>
      </c>
      <c r="U344" s="106">
        <f>Liste!U341</f>
        <v>0</v>
      </c>
      <c r="V344" s="106">
        <f>Liste!V341</f>
        <v>0</v>
      </c>
      <c r="W344" s="106">
        <f>Liste!W341</f>
        <v>0</v>
      </c>
      <c r="X344" s="106">
        <f>Liste!X341</f>
        <v>0</v>
      </c>
      <c r="Y344" s="106">
        <f>Liste!Y341</f>
        <v>0</v>
      </c>
      <c r="Z344" s="106">
        <f>Liste!Z341</f>
        <v>0</v>
      </c>
      <c r="AA344" s="106">
        <f>Liste!AA341</f>
        <v>0</v>
      </c>
      <c r="AB344" s="107">
        <f>Liste!AB341</f>
        <v>1</v>
      </c>
      <c r="AC344" s="108">
        <f>Liste!AC341</f>
        <v>0</v>
      </c>
      <c r="AD344" s="109">
        <f>Liste!AD341</f>
        <v>0</v>
      </c>
      <c r="AE344" s="110">
        <f t="shared" si="5"/>
        <v>0</v>
      </c>
      <c r="AF344" s="111" t="e">
        <f>#REF!</f>
        <v>#REF!</v>
      </c>
      <c r="AG344" s="111" t="e">
        <f>#REF!</f>
        <v>#REF!</v>
      </c>
      <c r="AH344" s="111" t="e">
        <f>#REF!</f>
        <v>#REF!</v>
      </c>
      <c r="AJ344" s="91"/>
      <c r="AK344" s="98"/>
      <c r="AL344" s="98"/>
    </row>
    <row r="345" spans="1:38" ht="21">
      <c r="A345" s="99">
        <f>Liste!A342</f>
        <v>384</v>
      </c>
      <c r="B345" s="99" t="str">
        <f>Liste!B342</f>
        <v>TYS</v>
      </c>
      <c r="C345" s="100">
        <f>Liste!C342</f>
        <v>3</v>
      </c>
      <c r="D345" s="99" t="str">
        <f>Liste!D342</f>
        <v>Havza Su Yöntemi</v>
      </c>
      <c r="E345" s="100" t="str">
        <f>Liste!E342</f>
        <v>M.Yetiş YAVUZ</v>
      </c>
      <c r="F345" s="101" t="str">
        <f>Liste!F342</f>
        <v>Listede Yok</v>
      </c>
      <c r="G345" s="102" t="str">
        <f>Liste!G342</f>
        <v>x</v>
      </c>
      <c r="H345" s="102" t="str">
        <f>Liste!H342</f>
        <v>x</v>
      </c>
      <c r="I345" s="102" t="str">
        <f>Liste!I342</f>
        <v>x</v>
      </c>
      <c r="J345" s="103">
        <f>Liste!J342</f>
        <v>0</v>
      </c>
      <c r="K345" s="104">
        <f>Liste!K342</f>
        <v>0</v>
      </c>
      <c r="L345" s="105">
        <f>Liste!L342</f>
        <v>0</v>
      </c>
      <c r="M345" s="102">
        <f>Liste!M342</f>
        <v>0</v>
      </c>
      <c r="N345" s="102">
        <f>Liste!N342</f>
        <v>0</v>
      </c>
      <c r="O345" s="102">
        <f>Liste!O342</f>
        <v>0</v>
      </c>
      <c r="P345" s="102">
        <f>Liste!P342</f>
        <v>0</v>
      </c>
      <c r="Q345" s="106">
        <f>Liste!Q342</f>
        <v>0</v>
      </c>
      <c r="R345" s="106">
        <f>Liste!R342</f>
        <v>0</v>
      </c>
      <c r="S345" s="106">
        <f>Liste!S342</f>
        <v>0</v>
      </c>
      <c r="T345" s="106">
        <f>Liste!T342</f>
        <v>0</v>
      </c>
      <c r="U345" s="106">
        <f>Liste!U342</f>
        <v>0</v>
      </c>
      <c r="V345" s="106">
        <f>Liste!V342</f>
        <v>0</v>
      </c>
      <c r="W345" s="106">
        <f>Liste!W342</f>
        <v>0</v>
      </c>
      <c r="X345" s="106">
        <f>Liste!X342</f>
        <v>0</v>
      </c>
      <c r="Y345" s="106">
        <f>Liste!Y342</f>
        <v>0</v>
      </c>
      <c r="Z345" s="106">
        <f>Liste!Z342</f>
        <v>0</v>
      </c>
      <c r="AA345" s="106">
        <f>Liste!AA342</f>
        <v>0</v>
      </c>
      <c r="AB345" s="107">
        <f>Liste!AB342</f>
        <v>2</v>
      </c>
      <c r="AC345" s="108">
        <f>Liste!AC342</f>
        <v>0</v>
      </c>
      <c r="AD345" s="109">
        <f>Liste!AD342</f>
        <v>0</v>
      </c>
      <c r="AE345" s="110">
        <f t="shared" si="5"/>
        <v>0</v>
      </c>
      <c r="AF345" s="111" t="e">
        <f>#REF!</f>
        <v>#REF!</v>
      </c>
      <c r="AG345" s="111" t="e">
        <f>#REF!</f>
        <v>#REF!</v>
      </c>
      <c r="AH345" s="111" t="e">
        <f>#REF!</f>
        <v>#REF!</v>
      </c>
      <c r="AJ345" s="91"/>
      <c r="AK345" s="98"/>
      <c r="AL345" s="98"/>
    </row>
    <row r="346" spans="1:38" ht="21">
      <c r="A346" s="99">
        <f>Liste!A343</f>
        <v>336</v>
      </c>
      <c r="B346" s="99" t="str">
        <f>Liste!B343</f>
        <v>TYS</v>
      </c>
      <c r="C346" s="100">
        <f>Liste!C343</f>
        <v>4</v>
      </c>
      <c r="D346" s="99" t="str">
        <f>Liste!D343</f>
        <v>Mesleki Uygulama II</v>
      </c>
      <c r="E346" s="100" t="str">
        <f>Liste!E343</f>
        <v>M.Yetiş YAVUZ</v>
      </c>
      <c r="F346" s="101" t="str">
        <f>Liste!F343</f>
        <v>Pazartesi</v>
      </c>
      <c r="G346" s="102">
        <f>Liste!G343</f>
        <v>0</v>
      </c>
      <c r="H346" s="102">
        <f>Liste!H343</f>
        <v>0</v>
      </c>
      <c r="I346" s="102" t="str">
        <f>Liste!I343</f>
        <v>x</v>
      </c>
      <c r="J346" s="103" t="str">
        <f>Liste!J343</f>
        <v>x</v>
      </c>
      <c r="K346" s="104" t="str">
        <f>Liste!K343</f>
        <v>x</v>
      </c>
      <c r="L346" s="105" t="str">
        <f>Liste!L343</f>
        <v>x</v>
      </c>
      <c r="M346" s="102">
        <f>Liste!M343</f>
        <v>0</v>
      </c>
      <c r="N346" s="102">
        <f>Liste!N343</f>
        <v>0</v>
      </c>
      <c r="O346" s="102">
        <f>Liste!O343</f>
        <v>0</v>
      </c>
      <c r="P346" s="102">
        <f>Liste!P343</f>
        <v>0</v>
      </c>
      <c r="Q346" s="106">
        <f>Liste!Q343</f>
        <v>0</v>
      </c>
      <c r="R346" s="106">
        <f>Liste!R343</f>
        <v>0</v>
      </c>
      <c r="S346" s="106">
        <f>Liste!S343</f>
        <v>0</v>
      </c>
      <c r="T346" s="106">
        <f>Liste!T343</f>
        <v>0</v>
      </c>
      <c r="U346" s="106">
        <f>Liste!U343</f>
        <v>0</v>
      </c>
      <c r="V346" s="106">
        <f>Liste!V343</f>
        <v>0</v>
      </c>
      <c r="W346" s="106">
        <f>Liste!W343</f>
        <v>0</v>
      </c>
      <c r="X346" s="106">
        <f>Liste!X343</f>
        <v>0</v>
      </c>
      <c r="Y346" s="106">
        <f>Liste!Y343</f>
        <v>0</v>
      </c>
      <c r="Z346" s="106">
        <f>Liste!Z343</f>
        <v>0</v>
      </c>
      <c r="AA346" s="106">
        <f>Liste!AA343</f>
        <v>0</v>
      </c>
      <c r="AB346" s="107">
        <f>Liste!AB343</f>
        <v>7</v>
      </c>
      <c r="AC346" s="108">
        <f>Liste!AC343</f>
        <v>0</v>
      </c>
      <c r="AD346" s="109">
        <f>Liste!AD343</f>
        <v>0</v>
      </c>
      <c r="AE346" s="110">
        <f t="shared" si="5"/>
        <v>6</v>
      </c>
      <c r="AF346" s="111" t="e">
        <f>#REF!</f>
        <v>#REF!</v>
      </c>
      <c r="AG346" s="111" t="e">
        <f>#REF!</f>
        <v>#REF!</v>
      </c>
      <c r="AH346" s="111" t="e">
        <f>#REF!</f>
        <v>#REF!</v>
      </c>
      <c r="AJ346" s="91"/>
      <c r="AK346" s="98"/>
      <c r="AL346" s="98"/>
    </row>
    <row r="347" spans="1:38" ht="21">
      <c r="A347" s="99">
        <f>Liste!A344</f>
        <v>387</v>
      </c>
      <c r="B347" s="99" t="str">
        <f>Liste!B344</f>
        <v>TYS</v>
      </c>
      <c r="C347" s="100">
        <f>Liste!C344</f>
        <v>4</v>
      </c>
      <c r="D347" s="99" t="str">
        <f>Liste!D344</f>
        <v>Arazi Tapulaştırma</v>
      </c>
      <c r="E347" s="100" t="str">
        <f>Liste!E344</f>
        <v>Melis İnal POLAT</v>
      </c>
      <c r="F347" s="101" t="str">
        <f>Liste!F344</f>
        <v>Pazartesi</v>
      </c>
      <c r="G347" s="102">
        <f>Liste!G344</f>
        <v>0</v>
      </c>
      <c r="H347" s="102">
        <f>Liste!H344</f>
        <v>0</v>
      </c>
      <c r="I347" s="102">
        <f>Liste!I344</f>
        <v>0</v>
      </c>
      <c r="J347" s="103">
        <f>Liste!J344</f>
        <v>0</v>
      </c>
      <c r="K347" s="104">
        <f>Liste!K344</f>
        <v>0</v>
      </c>
      <c r="L347" s="105">
        <f>Liste!L344</f>
        <v>0</v>
      </c>
      <c r="M347" s="102" t="str">
        <f>Liste!M344</f>
        <v>x</v>
      </c>
      <c r="N347" s="102" t="str">
        <f>Liste!N344</f>
        <v>x</v>
      </c>
      <c r="O347" s="102" t="str">
        <f>Liste!O344</f>
        <v>x</v>
      </c>
      <c r="P347" s="102">
        <f>Liste!P344</f>
        <v>0</v>
      </c>
      <c r="Q347" s="106">
        <f>Liste!Q344</f>
        <v>0</v>
      </c>
      <c r="R347" s="106">
        <f>Liste!R344</f>
        <v>0</v>
      </c>
      <c r="S347" s="106">
        <f>Liste!S344</f>
        <v>0</v>
      </c>
      <c r="T347" s="106">
        <f>Liste!T344</f>
        <v>0</v>
      </c>
      <c r="U347" s="106">
        <f>Liste!U344</f>
        <v>0</v>
      </c>
      <c r="V347" s="106">
        <f>Liste!V344</f>
        <v>0</v>
      </c>
      <c r="W347" s="106">
        <f>Liste!W344</f>
        <v>0</v>
      </c>
      <c r="X347" s="106">
        <f>Liste!X344</f>
        <v>0</v>
      </c>
      <c r="Y347" s="106">
        <f>Liste!Y344</f>
        <v>0</v>
      </c>
      <c r="Z347" s="106">
        <f>Liste!Z344</f>
        <v>0</v>
      </c>
      <c r="AA347" s="106">
        <f>Liste!AA344</f>
        <v>0</v>
      </c>
      <c r="AB347" s="107">
        <f>Liste!AB344</f>
        <v>1</v>
      </c>
      <c r="AC347" s="108">
        <f>Liste!AC344</f>
        <v>0</v>
      </c>
      <c r="AD347" s="109">
        <f>Liste!AD344</f>
        <v>0</v>
      </c>
      <c r="AE347" s="110">
        <f t="shared" si="5"/>
        <v>0</v>
      </c>
      <c r="AF347" s="111" t="e">
        <f>#REF!</f>
        <v>#REF!</v>
      </c>
      <c r="AG347" s="111" t="e">
        <f>#REF!</f>
        <v>#REF!</v>
      </c>
      <c r="AH347" s="111" t="e">
        <f>#REF!</f>
        <v>#REF!</v>
      </c>
      <c r="AJ347" s="91"/>
      <c r="AK347" s="98"/>
      <c r="AL347" s="98"/>
    </row>
    <row r="348" spans="1:38" ht="21">
      <c r="A348" s="99">
        <f>Liste!A345</f>
        <v>388</v>
      </c>
      <c r="B348" s="99" t="str">
        <f>Liste!B345</f>
        <v>TYS</v>
      </c>
      <c r="C348" s="100">
        <f>Liste!C345</f>
        <v>4</v>
      </c>
      <c r="D348" s="99" t="str">
        <f>Liste!D345</f>
        <v>Mesleki Bilgisayar Programları II</v>
      </c>
      <c r="E348" s="100" t="str">
        <f>Liste!E345</f>
        <v>İsmail TAŞ</v>
      </c>
      <c r="F348" s="101" t="str">
        <f>Liste!F345</f>
        <v>Pazartesi</v>
      </c>
      <c r="G348" s="102">
        <f>Liste!G345</f>
        <v>0</v>
      </c>
      <c r="H348" s="102">
        <f>Liste!H345</f>
        <v>0</v>
      </c>
      <c r="I348" s="102">
        <f>Liste!I345</f>
        <v>0</v>
      </c>
      <c r="J348" s="103">
        <f>Liste!J345</f>
        <v>0</v>
      </c>
      <c r="K348" s="104">
        <f>Liste!K345</f>
        <v>0</v>
      </c>
      <c r="L348" s="105">
        <f>Liste!L345</f>
        <v>0</v>
      </c>
      <c r="M348" s="102">
        <f>Liste!M345</f>
        <v>0</v>
      </c>
      <c r="N348" s="102">
        <f>Liste!N345</f>
        <v>0</v>
      </c>
      <c r="O348" s="102">
        <f>Liste!O345</f>
        <v>0</v>
      </c>
      <c r="P348" s="102" t="str">
        <f>Liste!P345</f>
        <v>x</v>
      </c>
      <c r="Q348" s="106" t="str">
        <f>Liste!Q345</f>
        <v>x</v>
      </c>
      <c r="R348" s="106" t="str">
        <f>Liste!R345</f>
        <v>x</v>
      </c>
      <c r="S348" s="106">
        <f>Liste!S345</f>
        <v>0</v>
      </c>
      <c r="T348" s="106">
        <f>Liste!T345</f>
        <v>0</v>
      </c>
      <c r="U348" s="106">
        <f>Liste!U345</f>
        <v>0</v>
      </c>
      <c r="V348" s="106">
        <f>Liste!V345</f>
        <v>0</v>
      </c>
      <c r="W348" s="106">
        <f>Liste!W345</f>
        <v>0</v>
      </c>
      <c r="X348" s="106">
        <f>Liste!X345</f>
        <v>0</v>
      </c>
      <c r="Y348" s="106">
        <f>Liste!Y345</f>
        <v>0</v>
      </c>
      <c r="Z348" s="106">
        <f>Liste!Z345</f>
        <v>0</v>
      </c>
      <c r="AA348" s="106">
        <f>Liste!AA345</f>
        <v>0</v>
      </c>
      <c r="AB348" s="107">
        <f>Liste!AB345</f>
        <v>1</v>
      </c>
      <c r="AC348" s="108">
        <f>Liste!AC345</f>
        <v>0</v>
      </c>
      <c r="AD348" s="109">
        <f>Liste!AD345</f>
        <v>0</v>
      </c>
      <c r="AE348" s="110">
        <f t="shared" si="5"/>
        <v>0</v>
      </c>
      <c r="AF348" s="111" t="e">
        <f>#REF!</f>
        <v>#REF!</v>
      </c>
      <c r="AG348" s="111" t="e">
        <f>#REF!</f>
        <v>#REF!</v>
      </c>
      <c r="AH348" s="111" t="e">
        <f>#REF!</f>
        <v>#REF!</v>
      </c>
      <c r="AJ348" s="91"/>
      <c r="AK348" s="98"/>
      <c r="AL348" s="98"/>
    </row>
    <row r="349" spans="1:38" ht="21">
      <c r="A349" s="99">
        <f>Liste!A346</f>
        <v>389</v>
      </c>
      <c r="B349" s="99" t="str">
        <f>Liste!B346</f>
        <v>TYS</v>
      </c>
      <c r="C349" s="100">
        <f>Liste!C346</f>
        <v>4</v>
      </c>
      <c r="D349" s="99" t="str">
        <f>Liste!D346</f>
        <v xml:space="preserve">Sulama Sistemlerinde Fertigasyon </v>
      </c>
      <c r="E349" s="100" t="str">
        <f>Liste!E346</f>
        <v>İsmail TAŞ</v>
      </c>
      <c r="F349" s="101" t="str">
        <f>Liste!F346</f>
        <v>Salı</v>
      </c>
      <c r="G349" s="102">
        <f>Liste!G346</f>
        <v>0</v>
      </c>
      <c r="H349" s="102">
        <f>Liste!H346</f>
        <v>0</v>
      </c>
      <c r="I349" s="102" t="str">
        <f>Liste!I346</f>
        <v>x</v>
      </c>
      <c r="J349" s="103" t="str">
        <f>Liste!J346</f>
        <v>x</v>
      </c>
      <c r="K349" s="104" t="str">
        <f>Liste!K346</f>
        <v>x</v>
      </c>
      <c r="L349" s="105">
        <f>Liste!L346</f>
        <v>0</v>
      </c>
      <c r="M349" s="102">
        <f>Liste!M346</f>
        <v>0</v>
      </c>
      <c r="N349" s="102">
        <f>Liste!N346</f>
        <v>0</v>
      </c>
      <c r="O349" s="102">
        <f>Liste!O346</f>
        <v>0</v>
      </c>
      <c r="P349" s="102">
        <f>Liste!P346</f>
        <v>0</v>
      </c>
      <c r="Q349" s="106">
        <f>Liste!Q346</f>
        <v>0</v>
      </c>
      <c r="R349" s="106">
        <f>Liste!R346</f>
        <v>0</v>
      </c>
      <c r="S349" s="106">
        <f>Liste!S346</f>
        <v>0</v>
      </c>
      <c r="T349" s="106">
        <f>Liste!T346</f>
        <v>0</v>
      </c>
      <c r="U349" s="106">
        <f>Liste!U346</f>
        <v>0</v>
      </c>
      <c r="V349" s="106">
        <f>Liste!V346</f>
        <v>0</v>
      </c>
      <c r="W349" s="106">
        <f>Liste!W346</f>
        <v>0</v>
      </c>
      <c r="X349" s="106">
        <f>Liste!X346</f>
        <v>0</v>
      </c>
      <c r="Y349" s="106">
        <f>Liste!Y346</f>
        <v>0</v>
      </c>
      <c r="Z349" s="106">
        <f>Liste!Z346</f>
        <v>0</v>
      </c>
      <c r="AA349" s="106">
        <f>Liste!AA346</f>
        <v>0</v>
      </c>
      <c r="AB349" s="107">
        <f>Liste!AB346</f>
        <v>1</v>
      </c>
      <c r="AC349" s="108">
        <f>Liste!AC346</f>
        <v>0</v>
      </c>
      <c r="AD349" s="109">
        <f>Liste!AD346</f>
        <v>0</v>
      </c>
      <c r="AE349" s="110">
        <f t="shared" si="5"/>
        <v>0</v>
      </c>
      <c r="AF349" s="111" t="e">
        <f>#REF!</f>
        <v>#REF!</v>
      </c>
      <c r="AG349" s="111" t="e">
        <f>#REF!</f>
        <v>#REF!</v>
      </c>
      <c r="AH349" s="111" t="e">
        <f>#REF!</f>
        <v>#REF!</v>
      </c>
      <c r="AJ349" s="91"/>
      <c r="AK349" s="98"/>
      <c r="AL349" s="98"/>
    </row>
    <row r="350" spans="1:38" ht="21">
      <c r="A350" s="99">
        <f>Liste!A347</f>
        <v>392</v>
      </c>
      <c r="B350" s="99" t="str">
        <f>Liste!B347</f>
        <v>TYS</v>
      </c>
      <c r="C350" s="100">
        <f>Liste!C347</f>
        <v>4</v>
      </c>
      <c r="D350" s="99" t="str">
        <f>Liste!D347</f>
        <v xml:space="preserve">Tarımsal Atık Yönetimi </v>
      </c>
      <c r="E350" s="100" t="str">
        <f>Liste!E347</f>
        <v>Ünal KIZIL</v>
      </c>
      <c r="F350" s="101" t="str">
        <f>Liste!F347</f>
        <v>Salı</v>
      </c>
      <c r="G350" s="102">
        <f>Liste!G347</f>
        <v>0</v>
      </c>
      <c r="H350" s="102">
        <f>Liste!H347</f>
        <v>0</v>
      </c>
      <c r="I350" s="102">
        <f>Liste!I347</f>
        <v>0</v>
      </c>
      <c r="J350" s="103">
        <f>Liste!J347</f>
        <v>0</v>
      </c>
      <c r="K350" s="104">
        <f>Liste!K347</f>
        <v>0</v>
      </c>
      <c r="L350" s="105">
        <f>Liste!L347</f>
        <v>0</v>
      </c>
      <c r="M350" s="102" t="str">
        <f>Liste!M347</f>
        <v>x</v>
      </c>
      <c r="N350" s="102" t="str">
        <f>Liste!N347</f>
        <v>x</v>
      </c>
      <c r="O350" s="102" t="str">
        <f>Liste!O347</f>
        <v>x</v>
      </c>
      <c r="P350" s="102">
        <f>Liste!P347</f>
        <v>0</v>
      </c>
      <c r="Q350" s="106">
        <f>Liste!Q347</f>
        <v>0</v>
      </c>
      <c r="R350" s="106">
        <f>Liste!R347</f>
        <v>0</v>
      </c>
      <c r="S350" s="106">
        <f>Liste!S347</f>
        <v>0</v>
      </c>
      <c r="T350" s="106">
        <f>Liste!T347</f>
        <v>0</v>
      </c>
      <c r="U350" s="106">
        <f>Liste!U347</f>
        <v>0</v>
      </c>
      <c r="V350" s="106">
        <f>Liste!V347</f>
        <v>0</v>
      </c>
      <c r="W350" s="106">
        <f>Liste!W347</f>
        <v>0</v>
      </c>
      <c r="X350" s="106">
        <f>Liste!X347</f>
        <v>0</v>
      </c>
      <c r="Y350" s="106">
        <f>Liste!Y347</f>
        <v>0</v>
      </c>
      <c r="Z350" s="106">
        <f>Liste!Z347</f>
        <v>0</v>
      </c>
      <c r="AA350" s="106">
        <f>Liste!AA347</f>
        <v>0</v>
      </c>
      <c r="AB350" s="107">
        <f>Liste!AB347</f>
        <v>1</v>
      </c>
      <c r="AC350" s="108">
        <f>Liste!AC347</f>
        <v>0</v>
      </c>
      <c r="AD350" s="109">
        <f>Liste!AD347</f>
        <v>0</v>
      </c>
      <c r="AE350" s="110">
        <f t="shared" si="5"/>
        <v>0</v>
      </c>
      <c r="AF350" s="111" t="e">
        <f>#REF!</f>
        <v>#REF!</v>
      </c>
      <c r="AG350" s="111" t="e">
        <f>#REF!</f>
        <v>#REF!</v>
      </c>
      <c r="AH350" s="111" t="e">
        <f>#REF!</f>
        <v>#REF!</v>
      </c>
      <c r="AJ350" s="91"/>
      <c r="AK350" s="98"/>
      <c r="AL350" s="98"/>
    </row>
    <row r="351" spans="1:38" ht="21">
      <c r="A351" s="99">
        <f>Liste!A348</f>
        <v>340</v>
      </c>
      <c r="B351" s="99" t="str">
        <f>Liste!B348</f>
        <v>TYS</v>
      </c>
      <c r="C351" s="100">
        <f>Liste!C348</f>
        <v>4</v>
      </c>
      <c r="D351" s="99" t="str">
        <f>Liste!D348</f>
        <v>Toprak Su Yapıları</v>
      </c>
      <c r="E351" s="100" t="str">
        <f>Liste!E348</f>
        <v>Ünal KIZIL</v>
      </c>
      <c r="F351" s="101" t="str">
        <f>Liste!F348</f>
        <v>Çarşamba</v>
      </c>
      <c r="G351" s="102">
        <f>Liste!G348</f>
        <v>0</v>
      </c>
      <c r="H351" s="102">
        <f>Liste!H348</f>
        <v>0</v>
      </c>
      <c r="I351" s="102" t="str">
        <f>Liste!I348</f>
        <v>x</v>
      </c>
      <c r="J351" s="103" t="str">
        <f>Liste!J348</f>
        <v>x</v>
      </c>
      <c r="K351" s="104" t="str">
        <f>Liste!K348</f>
        <v>x</v>
      </c>
      <c r="L351" s="105">
        <f>Liste!L348</f>
        <v>0</v>
      </c>
      <c r="M351" s="102">
        <f>Liste!M348</f>
        <v>0</v>
      </c>
      <c r="N351" s="102">
        <f>Liste!N348</f>
        <v>0</v>
      </c>
      <c r="O351" s="102">
        <f>Liste!O348</f>
        <v>0</v>
      </c>
      <c r="P351" s="102">
        <f>Liste!P348</f>
        <v>0</v>
      </c>
      <c r="Q351" s="106">
        <f>Liste!Q348</f>
        <v>0</v>
      </c>
      <c r="R351" s="106">
        <f>Liste!R348</f>
        <v>0</v>
      </c>
      <c r="S351" s="106">
        <f>Liste!S348</f>
        <v>0</v>
      </c>
      <c r="T351" s="106">
        <f>Liste!T348</f>
        <v>0</v>
      </c>
      <c r="U351" s="106">
        <f>Liste!U348</f>
        <v>0</v>
      </c>
      <c r="V351" s="106">
        <f>Liste!V348</f>
        <v>0</v>
      </c>
      <c r="W351" s="106">
        <f>Liste!W348</f>
        <v>0</v>
      </c>
      <c r="X351" s="106">
        <f>Liste!X348</f>
        <v>0</v>
      </c>
      <c r="Y351" s="106">
        <f>Liste!Y348</f>
        <v>0</v>
      </c>
      <c r="Z351" s="106">
        <f>Liste!Z348</f>
        <v>0</v>
      </c>
      <c r="AA351" s="106">
        <f>Liste!AA348</f>
        <v>0</v>
      </c>
      <c r="AB351" s="107">
        <f>Liste!AB348</f>
        <v>1</v>
      </c>
      <c r="AC351" s="108">
        <f>Liste!AC348</f>
        <v>0</v>
      </c>
      <c r="AD351" s="109">
        <f>Liste!AD348</f>
        <v>0</v>
      </c>
      <c r="AE351" s="110">
        <f t="shared" si="5"/>
        <v>0</v>
      </c>
      <c r="AF351" s="111" t="e">
        <f>#REF!</f>
        <v>#REF!</v>
      </c>
      <c r="AG351" s="111" t="e">
        <f>#REF!</f>
        <v>#REF!</v>
      </c>
      <c r="AH351" s="111" t="e">
        <f>#REF!</f>
        <v>#REF!</v>
      </c>
      <c r="AJ351" s="91"/>
      <c r="AK351" s="98"/>
      <c r="AL351" s="98"/>
    </row>
    <row r="352" spans="1:38" ht="21">
      <c r="A352" s="99">
        <f>Liste!A349</f>
        <v>385</v>
      </c>
      <c r="B352" s="99" t="str">
        <f>Liste!B349</f>
        <v>TYS</v>
      </c>
      <c r="C352" s="100">
        <f>Liste!C349</f>
        <v>4</v>
      </c>
      <c r="D352" s="99" t="str">
        <f>Liste!D349</f>
        <v>İklim Değişimi ve Kuraklık</v>
      </c>
      <c r="E352" s="100" t="str">
        <f>Liste!E349</f>
        <v>İsmail TAŞ</v>
      </c>
      <c r="F352" s="101" t="str">
        <f>Liste!F349</f>
        <v>Perşembe</v>
      </c>
      <c r="G352" s="102">
        <f>Liste!G349</f>
        <v>0</v>
      </c>
      <c r="H352" s="102">
        <f>Liste!H349</f>
        <v>0</v>
      </c>
      <c r="I352" s="102" t="str">
        <f>Liste!I349</f>
        <v>x</v>
      </c>
      <c r="J352" s="103" t="str">
        <f>Liste!J349</f>
        <v>x</v>
      </c>
      <c r="K352" s="104" t="str">
        <f>Liste!K349</f>
        <v>x</v>
      </c>
      <c r="L352" s="105">
        <f>Liste!L349</f>
        <v>0</v>
      </c>
      <c r="M352" s="102">
        <f>Liste!M349</f>
        <v>0</v>
      </c>
      <c r="N352" s="102">
        <f>Liste!N349</f>
        <v>0</v>
      </c>
      <c r="O352" s="102">
        <f>Liste!O349</f>
        <v>0</v>
      </c>
      <c r="P352" s="102">
        <f>Liste!P349</f>
        <v>0</v>
      </c>
      <c r="Q352" s="106">
        <f>Liste!Q349</f>
        <v>0</v>
      </c>
      <c r="R352" s="106">
        <f>Liste!R349</f>
        <v>0</v>
      </c>
      <c r="S352" s="106">
        <f>Liste!S349</f>
        <v>0</v>
      </c>
      <c r="T352" s="106">
        <f>Liste!T349</f>
        <v>0</v>
      </c>
      <c r="U352" s="106">
        <f>Liste!U349</f>
        <v>0</v>
      </c>
      <c r="V352" s="106">
        <f>Liste!V349</f>
        <v>0</v>
      </c>
      <c r="W352" s="106">
        <f>Liste!W349</f>
        <v>0</v>
      </c>
      <c r="X352" s="106">
        <f>Liste!X349</f>
        <v>0</v>
      </c>
      <c r="Y352" s="106">
        <f>Liste!Y349</f>
        <v>0</v>
      </c>
      <c r="Z352" s="106">
        <f>Liste!Z349</f>
        <v>0</v>
      </c>
      <c r="AA352" s="106">
        <f>Liste!AA349</f>
        <v>0</v>
      </c>
      <c r="AB352" s="107">
        <f>Liste!AB349</f>
        <v>1</v>
      </c>
      <c r="AC352" s="108">
        <f>Liste!AC349</f>
        <v>0</v>
      </c>
      <c r="AD352" s="109">
        <f>Liste!AD349</f>
        <v>0</v>
      </c>
      <c r="AE352" s="110">
        <f t="shared" si="5"/>
        <v>0</v>
      </c>
      <c r="AF352" s="111" t="e">
        <f>#REF!</f>
        <v>#REF!</v>
      </c>
      <c r="AG352" s="111" t="e">
        <f>#REF!</f>
        <v>#REF!</v>
      </c>
      <c r="AH352" s="111" t="e">
        <f>#REF!</f>
        <v>#REF!</v>
      </c>
      <c r="AJ352" s="91"/>
      <c r="AK352" s="98"/>
      <c r="AL352" s="98"/>
    </row>
    <row r="353" spans="1:38" ht="21">
      <c r="A353" s="99">
        <f>Liste!A350</f>
        <v>333</v>
      </c>
      <c r="B353" s="99" t="str">
        <f>Liste!B350</f>
        <v>TYS</v>
      </c>
      <c r="C353" s="100">
        <f>Liste!C350</f>
        <v>4</v>
      </c>
      <c r="D353" s="99" t="str">
        <f>Liste!D350</f>
        <v>Bitirme Ödevi II</v>
      </c>
      <c r="E353" s="100" t="str">
        <f>Liste!E350</f>
        <v>Murat TEKİNER</v>
      </c>
      <c r="F353" s="101" t="str">
        <f>Liste!F350</f>
        <v>Cuma</v>
      </c>
      <c r="G353" s="102">
        <f>Liste!G350</f>
        <v>0</v>
      </c>
      <c r="H353" s="102">
        <f>Liste!H350</f>
        <v>0</v>
      </c>
      <c r="I353" s="102">
        <f>Liste!I350</f>
        <v>0</v>
      </c>
      <c r="J353" s="103">
        <f>Liste!J350</f>
        <v>0</v>
      </c>
      <c r="K353" s="104">
        <f>Liste!K350</f>
        <v>0</v>
      </c>
      <c r="L353" s="105">
        <f>Liste!L350</f>
        <v>0</v>
      </c>
      <c r="M353" s="102">
        <f>Liste!M350</f>
        <v>0</v>
      </c>
      <c r="N353" s="102">
        <f>Liste!N350</f>
        <v>0</v>
      </c>
      <c r="O353" s="102">
        <f>Liste!O350</f>
        <v>0</v>
      </c>
      <c r="P353" s="102">
        <f>Liste!P350</f>
        <v>0</v>
      </c>
      <c r="Q353" s="106">
        <f>Liste!Q350</f>
        <v>0</v>
      </c>
      <c r="R353" s="106">
        <f>Liste!R350</f>
        <v>0</v>
      </c>
      <c r="S353" s="106">
        <f>Liste!S350</f>
        <v>0</v>
      </c>
      <c r="T353" s="106">
        <f>Liste!T350</f>
        <v>0</v>
      </c>
      <c r="U353" s="106" t="str">
        <f>Liste!U350</f>
        <v>x</v>
      </c>
      <c r="V353" s="106" t="str">
        <f>Liste!V350</f>
        <v>x</v>
      </c>
      <c r="W353" s="106">
        <f>Liste!W350</f>
        <v>0</v>
      </c>
      <c r="X353" s="106">
        <f>Liste!X350</f>
        <v>0</v>
      </c>
      <c r="Y353" s="106">
        <f>Liste!Y350</f>
        <v>0</v>
      </c>
      <c r="Z353" s="106">
        <f>Liste!Z350</f>
        <v>0</v>
      </c>
      <c r="AA353" s="106">
        <f>Liste!AA350</f>
        <v>0</v>
      </c>
      <c r="AB353" s="107">
        <f>Liste!AB350</f>
        <v>8</v>
      </c>
      <c r="AC353" s="108">
        <f>Liste!AC350</f>
        <v>0</v>
      </c>
      <c r="AD353" s="109">
        <f>Liste!AD350</f>
        <v>0</v>
      </c>
      <c r="AE353" s="110">
        <f t="shared" si="5"/>
        <v>7</v>
      </c>
      <c r="AF353" s="111" t="e">
        <f>#REF!</f>
        <v>#REF!</v>
      </c>
      <c r="AG353" s="111" t="e">
        <f>#REF!</f>
        <v>#REF!</v>
      </c>
      <c r="AH353" s="111" t="e">
        <f>#REF!</f>
        <v>#REF!</v>
      </c>
      <c r="AJ353" s="91"/>
      <c r="AK353" s="98"/>
      <c r="AL353" s="98"/>
    </row>
    <row r="354" spans="1:38" ht="21">
      <c r="A354" s="99">
        <f>Liste!A351</f>
        <v>334</v>
      </c>
      <c r="B354" s="99" t="str">
        <f>Liste!B351</f>
        <v>TYS</v>
      </c>
      <c r="C354" s="100">
        <f>Liste!C351</f>
        <v>4</v>
      </c>
      <c r="D354" s="99" t="str">
        <f>Liste!D351</f>
        <v>Elektrik ve Elektro.Tem.İlk.</v>
      </c>
      <c r="E354" s="100" t="str">
        <f>Liste!E351</f>
        <v>Murat YILDIRIM</v>
      </c>
      <c r="F354" s="101" t="str">
        <f>Liste!F351</f>
        <v>AÇILMIYOR</v>
      </c>
      <c r="G354" s="102" t="str">
        <f>Liste!G351</f>
        <v>x</v>
      </c>
      <c r="H354" s="102" t="str">
        <f>Liste!H351</f>
        <v>x</v>
      </c>
      <c r="I354" s="102" t="str">
        <f>Liste!I351</f>
        <v>x</v>
      </c>
      <c r="J354" s="103">
        <f>Liste!J351</f>
        <v>0</v>
      </c>
      <c r="K354" s="104">
        <f>Liste!K351</f>
        <v>0</v>
      </c>
      <c r="L354" s="105">
        <f>Liste!L351</f>
        <v>0</v>
      </c>
      <c r="M354" s="102">
        <f>Liste!M351</f>
        <v>0</v>
      </c>
      <c r="N354" s="102">
        <f>Liste!N351</f>
        <v>0</v>
      </c>
      <c r="O354" s="102">
        <f>Liste!O351</f>
        <v>0</v>
      </c>
      <c r="P354" s="102">
        <f>Liste!P351</f>
        <v>0</v>
      </c>
      <c r="Q354" s="106">
        <f>Liste!Q351</f>
        <v>0</v>
      </c>
      <c r="R354" s="106">
        <f>Liste!R351</f>
        <v>0</v>
      </c>
      <c r="S354" s="106">
        <f>Liste!S351</f>
        <v>0</v>
      </c>
      <c r="T354" s="106">
        <f>Liste!T351</f>
        <v>0</v>
      </c>
      <c r="U354" s="106">
        <f>Liste!U351</f>
        <v>0</v>
      </c>
      <c r="V354" s="106">
        <f>Liste!V351</f>
        <v>0</v>
      </c>
      <c r="W354" s="106">
        <f>Liste!W351</f>
        <v>0</v>
      </c>
      <c r="X354" s="106">
        <f>Liste!X351</f>
        <v>0</v>
      </c>
      <c r="Y354" s="106">
        <f>Liste!Y351</f>
        <v>0</v>
      </c>
      <c r="Z354" s="106">
        <f>Liste!Z351</f>
        <v>0</v>
      </c>
      <c r="AA354" s="106">
        <f>Liste!AA351</f>
        <v>0</v>
      </c>
      <c r="AB354" s="107">
        <f>Liste!AB351</f>
        <v>2</v>
      </c>
      <c r="AC354" s="108">
        <f>Liste!AC351</f>
        <v>0</v>
      </c>
      <c r="AD354" s="109">
        <f>Liste!AD351</f>
        <v>0</v>
      </c>
      <c r="AE354" s="110">
        <f t="shared" si="5"/>
        <v>1</v>
      </c>
      <c r="AF354" s="111" t="e">
        <f>#REF!</f>
        <v>#REF!</v>
      </c>
      <c r="AG354" s="111" t="e">
        <f>#REF!</f>
        <v>#REF!</v>
      </c>
      <c r="AH354" s="111" t="e">
        <f>#REF!</f>
        <v>#REF!</v>
      </c>
      <c r="AJ354" s="91"/>
      <c r="AK354" s="98"/>
      <c r="AL354" s="98"/>
    </row>
    <row r="355" spans="1:38" ht="21">
      <c r="A355" s="99">
        <f>Liste!A352</f>
        <v>335</v>
      </c>
      <c r="B355" s="99" t="str">
        <f>Liste!B352</f>
        <v>TYS</v>
      </c>
      <c r="C355" s="100">
        <f>Liste!C352</f>
        <v>4</v>
      </c>
      <c r="D355" s="99" t="str">
        <f>Liste!D352</f>
        <v>Havza Su Yöntemi</v>
      </c>
      <c r="E355" s="100" t="str">
        <f>Liste!E352</f>
        <v>M.Yetiş YAVUZ</v>
      </c>
      <c r="F355" s="101" t="str">
        <f>Liste!F352</f>
        <v>AÇILMIYOR</v>
      </c>
      <c r="G355" s="102" t="str">
        <f>Liste!G352</f>
        <v>x</v>
      </c>
      <c r="H355" s="102" t="str">
        <f>Liste!H352</f>
        <v>x</v>
      </c>
      <c r="I355" s="102" t="str">
        <f>Liste!I352</f>
        <v>x</v>
      </c>
      <c r="J355" s="103">
        <f>Liste!J352</f>
        <v>0</v>
      </c>
      <c r="K355" s="104">
        <f>Liste!K352</f>
        <v>0</v>
      </c>
      <c r="L355" s="105">
        <f>Liste!L352</f>
        <v>0</v>
      </c>
      <c r="M355" s="102">
        <f>Liste!M352</f>
        <v>0</v>
      </c>
      <c r="N355" s="102">
        <f>Liste!N352</f>
        <v>0</v>
      </c>
      <c r="O355" s="102">
        <f>Liste!O352</f>
        <v>0</v>
      </c>
      <c r="P355" s="102">
        <f>Liste!P352</f>
        <v>0</v>
      </c>
      <c r="Q355" s="106">
        <f>Liste!Q352</f>
        <v>0</v>
      </c>
      <c r="R355" s="106">
        <f>Liste!R352</f>
        <v>0</v>
      </c>
      <c r="S355" s="106">
        <f>Liste!S352</f>
        <v>0</v>
      </c>
      <c r="T355" s="106">
        <f>Liste!T352</f>
        <v>0</v>
      </c>
      <c r="U355" s="106">
        <f>Liste!U352</f>
        <v>0</v>
      </c>
      <c r="V355" s="106">
        <f>Liste!V352</f>
        <v>0</v>
      </c>
      <c r="W355" s="106">
        <f>Liste!W352</f>
        <v>0</v>
      </c>
      <c r="X355" s="106">
        <f>Liste!X352</f>
        <v>0</v>
      </c>
      <c r="Y355" s="106">
        <f>Liste!Y352</f>
        <v>0</v>
      </c>
      <c r="Z355" s="106">
        <f>Liste!Z352</f>
        <v>0</v>
      </c>
      <c r="AA355" s="106">
        <f>Liste!AA352</f>
        <v>0</v>
      </c>
      <c r="AB355" s="107">
        <f>Liste!AB352</f>
        <v>2</v>
      </c>
      <c r="AC355" s="108">
        <f>Liste!AC352</f>
        <v>0</v>
      </c>
      <c r="AD355" s="109">
        <f>Liste!AD352</f>
        <v>0</v>
      </c>
      <c r="AE355" s="110">
        <f t="shared" si="5"/>
        <v>0</v>
      </c>
      <c r="AF355" s="111" t="e">
        <f>#REF!</f>
        <v>#REF!</v>
      </c>
      <c r="AG355" s="111" t="e">
        <f>#REF!</f>
        <v>#REF!</v>
      </c>
      <c r="AH355" s="111" t="e">
        <f>#REF!</f>
        <v>#REF!</v>
      </c>
      <c r="AJ355" s="91"/>
      <c r="AK355" s="98"/>
      <c r="AL355" s="98"/>
    </row>
    <row r="356" spans="1:38" ht="21">
      <c r="A356" s="99">
        <f>Liste!A353</f>
        <v>341</v>
      </c>
      <c r="B356" s="99" t="str">
        <f>Liste!B353</f>
        <v>TYS</v>
      </c>
      <c r="C356" s="100">
        <f>Liste!C353</f>
        <v>4</v>
      </c>
      <c r="D356" s="99" t="str">
        <f>Liste!D353</f>
        <v>Uzaktan Algılama</v>
      </c>
      <c r="E356" s="100" t="str">
        <f>Liste!E353</f>
        <v>Levent GENÇ</v>
      </c>
      <c r="F356" s="101" t="str">
        <f>Liste!F353</f>
        <v>AÇILMIYOR</v>
      </c>
      <c r="G356" s="102" t="str">
        <f>Liste!G353</f>
        <v>x</v>
      </c>
      <c r="H356" s="102" t="str">
        <f>Liste!H353</f>
        <v>x</v>
      </c>
      <c r="I356" s="102" t="str">
        <f>Liste!I353</f>
        <v>x</v>
      </c>
      <c r="J356" s="103">
        <f>Liste!J353</f>
        <v>0</v>
      </c>
      <c r="K356" s="104">
        <f>Liste!K353</f>
        <v>0</v>
      </c>
      <c r="L356" s="105">
        <f>Liste!L353</f>
        <v>0</v>
      </c>
      <c r="M356" s="102">
        <f>Liste!M353</f>
        <v>0</v>
      </c>
      <c r="N356" s="102">
        <f>Liste!N353</f>
        <v>0</v>
      </c>
      <c r="O356" s="102">
        <f>Liste!O353</f>
        <v>0</v>
      </c>
      <c r="P356" s="102">
        <f>Liste!P353</f>
        <v>0</v>
      </c>
      <c r="Q356" s="106">
        <f>Liste!Q353</f>
        <v>0</v>
      </c>
      <c r="R356" s="106">
        <f>Liste!R353</f>
        <v>0</v>
      </c>
      <c r="S356" s="106">
        <f>Liste!S353</f>
        <v>0</v>
      </c>
      <c r="T356" s="106">
        <f>Liste!T353</f>
        <v>0</v>
      </c>
      <c r="U356" s="106">
        <f>Liste!U353</f>
        <v>0</v>
      </c>
      <c r="V356" s="106">
        <f>Liste!V353</f>
        <v>0</v>
      </c>
      <c r="W356" s="106">
        <f>Liste!W353</f>
        <v>0</v>
      </c>
      <c r="X356" s="106">
        <f>Liste!X353</f>
        <v>0</v>
      </c>
      <c r="Y356" s="106">
        <f>Liste!Y353</f>
        <v>0</v>
      </c>
      <c r="Z356" s="106">
        <f>Liste!Z353</f>
        <v>0</v>
      </c>
      <c r="AA356" s="106">
        <f>Liste!AA353</f>
        <v>0</v>
      </c>
      <c r="AB356" s="107">
        <f>Liste!AB353</f>
        <v>1</v>
      </c>
      <c r="AC356" s="108">
        <f>Liste!AC353</f>
        <v>0</v>
      </c>
      <c r="AD356" s="109">
        <f>Liste!AD353</f>
        <v>0</v>
      </c>
      <c r="AE356" s="110">
        <f t="shared" si="5"/>
        <v>0</v>
      </c>
      <c r="AF356" s="111" t="e">
        <f>#REF!</f>
        <v>#REF!</v>
      </c>
      <c r="AG356" s="111" t="e">
        <f>#REF!</f>
        <v>#REF!</v>
      </c>
      <c r="AH356" s="111" t="e">
        <f>#REF!</f>
        <v>#REF!</v>
      </c>
      <c r="AJ356" s="91"/>
      <c r="AK356" s="98"/>
      <c r="AL356" s="98"/>
    </row>
    <row r="357" spans="1:38" ht="21">
      <c r="A357" s="99">
        <f>Liste!A354</f>
        <v>390</v>
      </c>
      <c r="B357" s="99" t="str">
        <f>Liste!B354</f>
        <v>TYS</v>
      </c>
      <c r="C357" s="100">
        <f>Liste!C354</f>
        <v>4</v>
      </c>
      <c r="D357" s="99" t="str">
        <f>Liste!D354</f>
        <v xml:space="preserve">Otomasyon </v>
      </c>
      <c r="E357" s="100" t="str">
        <f>Liste!E354</f>
        <v>Murat YILDIRIM</v>
      </c>
      <c r="F357" s="101" t="str">
        <f>Liste!F354</f>
        <v>AÇILMIYOR</v>
      </c>
      <c r="G357" s="102" t="str">
        <f>Liste!G354</f>
        <v>x</v>
      </c>
      <c r="H357" s="102" t="str">
        <f>Liste!H354</f>
        <v>x</v>
      </c>
      <c r="I357" s="102" t="str">
        <f>Liste!I354</f>
        <v>x</v>
      </c>
      <c r="J357" s="103">
        <f>Liste!J354</f>
        <v>0</v>
      </c>
      <c r="K357" s="104">
        <f>Liste!K354</f>
        <v>0</v>
      </c>
      <c r="L357" s="105">
        <f>Liste!L354</f>
        <v>0</v>
      </c>
      <c r="M357" s="102">
        <f>Liste!M354</f>
        <v>0</v>
      </c>
      <c r="N357" s="102">
        <f>Liste!N354</f>
        <v>0</v>
      </c>
      <c r="O357" s="102">
        <f>Liste!O354</f>
        <v>0</v>
      </c>
      <c r="P357" s="102">
        <f>Liste!P354</f>
        <v>0</v>
      </c>
      <c r="Q357" s="106">
        <f>Liste!Q354</f>
        <v>0</v>
      </c>
      <c r="R357" s="106">
        <f>Liste!R354</f>
        <v>0</v>
      </c>
      <c r="S357" s="106">
        <f>Liste!S354</f>
        <v>0</v>
      </c>
      <c r="T357" s="106">
        <f>Liste!T354</f>
        <v>0</v>
      </c>
      <c r="U357" s="106">
        <f>Liste!U354</f>
        <v>0</v>
      </c>
      <c r="V357" s="106">
        <f>Liste!V354</f>
        <v>0</v>
      </c>
      <c r="W357" s="106">
        <f>Liste!W354</f>
        <v>0</v>
      </c>
      <c r="X357" s="106">
        <f>Liste!X354</f>
        <v>0</v>
      </c>
      <c r="Y357" s="106">
        <f>Liste!Y354</f>
        <v>0</v>
      </c>
      <c r="Z357" s="106">
        <f>Liste!Z354</f>
        <v>0</v>
      </c>
      <c r="AA357" s="106">
        <f>Liste!AA354</f>
        <v>0</v>
      </c>
      <c r="AB357" s="107">
        <f>Liste!AB354</f>
        <v>1</v>
      </c>
      <c r="AC357" s="108">
        <f>Liste!AC354</f>
        <v>0</v>
      </c>
      <c r="AD357" s="109">
        <f>Liste!AD354</f>
        <v>0</v>
      </c>
      <c r="AE357" s="110">
        <f t="shared" si="5"/>
        <v>0</v>
      </c>
      <c r="AF357" s="111" t="e">
        <f>#REF!</f>
        <v>#REF!</v>
      </c>
      <c r="AG357" s="111" t="e">
        <f>#REF!</f>
        <v>#REF!</v>
      </c>
      <c r="AH357" s="111" t="e">
        <f>#REF!</f>
        <v>#REF!</v>
      </c>
      <c r="AJ357" s="91"/>
      <c r="AK357" s="98"/>
      <c r="AL357" s="98"/>
    </row>
    <row r="358" spans="1:38" ht="21">
      <c r="A358" s="99">
        <f>Liste!A355</f>
        <v>391</v>
      </c>
      <c r="B358" s="99" t="str">
        <f>Liste!B355</f>
        <v>TYS</v>
      </c>
      <c r="C358" s="100">
        <f>Liste!C355</f>
        <v>4</v>
      </c>
      <c r="D358" s="99" t="str">
        <f>Liste!D355</f>
        <v xml:space="preserve">Proje Hazırlama Tekniği </v>
      </c>
      <c r="E358" s="100" t="str">
        <f>Liste!E355</f>
        <v>Murat YILDIRIM</v>
      </c>
      <c r="F358" s="101" t="str">
        <f>Liste!F355</f>
        <v>AÇILMIYOR</v>
      </c>
      <c r="G358" s="102" t="str">
        <f>Liste!G355</f>
        <v>x</v>
      </c>
      <c r="H358" s="102" t="str">
        <f>Liste!H355</f>
        <v>x</v>
      </c>
      <c r="I358" s="102" t="str">
        <f>Liste!I355</f>
        <v>x</v>
      </c>
      <c r="J358" s="103">
        <f>Liste!J355</f>
        <v>0</v>
      </c>
      <c r="K358" s="104">
        <f>Liste!K355</f>
        <v>0</v>
      </c>
      <c r="L358" s="105">
        <f>Liste!L355</f>
        <v>0</v>
      </c>
      <c r="M358" s="102">
        <f>Liste!M355</f>
        <v>0</v>
      </c>
      <c r="N358" s="102">
        <f>Liste!N355</f>
        <v>0</v>
      </c>
      <c r="O358" s="102">
        <f>Liste!O355</f>
        <v>0</v>
      </c>
      <c r="P358" s="102">
        <f>Liste!P355</f>
        <v>0</v>
      </c>
      <c r="Q358" s="106">
        <f>Liste!Q355</f>
        <v>0</v>
      </c>
      <c r="R358" s="106">
        <f>Liste!R355</f>
        <v>0</v>
      </c>
      <c r="S358" s="106">
        <f>Liste!S355</f>
        <v>0</v>
      </c>
      <c r="T358" s="106">
        <f>Liste!T355</f>
        <v>0</v>
      </c>
      <c r="U358" s="106">
        <f>Liste!U355</f>
        <v>0</v>
      </c>
      <c r="V358" s="106">
        <f>Liste!V355</f>
        <v>0</v>
      </c>
      <c r="W358" s="106">
        <f>Liste!W355</f>
        <v>0</v>
      </c>
      <c r="X358" s="106">
        <f>Liste!X355</f>
        <v>0</v>
      </c>
      <c r="Y358" s="106">
        <f>Liste!Y355</f>
        <v>0</v>
      </c>
      <c r="Z358" s="106">
        <f>Liste!Z355</f>
        <v>0</v>
      </c>
      <c r="AA358" s="106">
        <f>Liste!AA355</f>
        <v>0</v>
      </c>
      <c r="AB358" s="107">
        <f>Liste!AB355</f>
        <v>1</v>
      </c>
      <c r="AC358" s="108">
        <f>Liste!AC355</f>
        <v>0</v>
      </c>
      <c r="AD358" s="109">
        <f>Liste!AD355</f>
        <v>0</v>
      </c>
      <c r="AE358" s="110">
        <f t="shared" si="5"/>
        <v>0</v>
      </c>
      <c r="AF358" s="111" t="e">
        <f>#REF!</f>
        <v>#REF!</v>
      </c>
      <c r="AG358" s="111" t="e">
        <f>#REF!</f>
        <v>#REF!</v>
      </c>
      <c r="AH358" s="111" t="e">
        <f>#REF!</f>
        <v>#REF!</v>
      </c>
      <c r="AJ358" s="91"/>
      <c r="AK358" s="98"/>
      <c r="AL358" s="98"/>
    </row>
    <row r="359" spans="1:38" s="113" customFormat="1" ht="21">
      <c r="A359" s="99">
        <f>Liste!A356</f>
        <v>397</v>
      </c>
      <c r="B359" s="99" t="str">
        <f>Liste!B356</f>
        <v>TYS</v>
      </c>
      <c r="C359" s="100">
        <f>Liste!C356</f>
        <v>4</v>
      </c>
      <c r="D359" s="99" t="str">
        <f>Liste!D356</f>
        <v>Görüntü İşleme</v>
      </c>
      <c r="E359" s="100" t="str">
        <f>Liste!E356</f>
        <v>Gökhan ÇAMOĞLU</v>
      </c>
      <c r="F359" s="101" t="str">
        <f>Liste!F356</f>
        <v>AÇILMIYOR</v>
      </c>
      <c r="G359" s="102" t="str">
        <f>Liste!G356</f>
        <v>x</v>
      </c>
      <c r="H359" s="102" t="str">
        <f>Liste!H356</f>
        <v>x</v>
      </c>
      <c r="I359" s="102" t="str">
        <f>Liste!I356</f>
        <v>x</v>
      </c>
      <c r="J359" s="103">
        <f>Liste!J356</f>
        <v>0</v>
      </c>
      <c r="K359" s="104">
        <f>Liste!K356</f>
        <v>0</v>
      </c>
      <c r="L359" s="105">
        <f>Liste!L356</f>
        <v>0</v>
      </c>
      <c r="M359" s="102">
        <f>Liste!M356</f>
        <v>0</v>
      </c>
      <c r="N359" s="102">
        <f>Liste!N356</f>
        <v>0</v>
      </c>
      <c r="O359" s="102">
        <f>Liste!O356</f>
        <v>0</v>
      </c>
      <c r="P359" s="102">
        <f>Liste!P356</f>
        <v>0</v>
      </c>
      <c r="Q359" s="106">
        <f>Liste!Q356</f>
        <v>0</v>
      </c>
      <c r="R359" s="106">
        <f>Liste!R356</f>
        <v>0</v>
      </c>
      <c r="S359" s="106">
        <f>Liste!S356</f>
        <v>0</v>
      </c>
      <c r="T359" s="106">
        <f>Liste!T356</f>
        <v>0</v>
      </c>
      <c r="U359" s="106">
        <f>Liste!U356</f>
        <v>0</v>
      </c>
      <c r="V359" s="106">
        <f>Liste!V356</f>
        <v>0</v>
      </c>
      <c r="W359" s="106">
        <f>Liste!W356</f>
        <v>0</v>
      </c>
      <c r="X359" s="106">
        <f>Liste!X356</f>
        <v>0</v>
      </c>
      <c r="Y359" s="106">
        <f>Liste!Y356</f>
        <v>0</v>
      </c>
      <c r="Z359" s="106">
        <f>Liste!Z356</f>
        <v>0</v>
      </c>
      <c r="AA359" s="106">
        <f>Liste!AA356</f>
        <v>0</v>
      </c>
      <c r="AB359" s="107">
        <f>Liste!AB356</f>
        <v>2</v>
      </c>
      <c r="AC359" s="108">
        <f>Liste!AC356</f>
        <v>0</v>
      </c>
      <c r="AD359" s="109">
        <f>Liste!AD356</f>
        <v>0</v>
      </c>
      <c r="AE359" s="110">
        <f t="shared" si="5"/>
        <v>0</v>
      </c>
      <c r="AF359" s="111" t="e">
        <f>#REF!</f>
        <v>#REF!</v>
      </c>
      <c r="AG359" s="111" t="e">
        <f>#REF!</f>
        <v>#REF!</v>
      </c>
      <c r="AH359" s="111" t="e">
        <f>#REF!</f>
        <v>#REF!</v>
      </c>
      <c r="AI359" s="74"/>
      <c r="AJ359" s="91"/>
      <c r="AK359" s="98"/>
      <c r="AL359" s="98"/>
    </row>
    <row r="360" spans="1:38" s="113" customFormat="1" ht="21">
      <c r="A360" s="99">
        <f>Liste!A357</f>
        <v>332</v>
      </c>
      <c r="B360" s="99" t="str">
        <f>Liste!B357</f>
        <v>TYS</v>
      </c>
      <c r="C360" s="100">
        <f>Liste!C357</f>
        <v>4</v>
      </c>
      <c r="D360" s="99" t="str">
        <f>Liste!D357</f>
        <v>Atık Su Yöntemi</v>
      </c>
      <c r="E360" s="100" t="str">
        <f>Liste!E357</f>
        <v>İsmail TAŞ</v>
      </c>
      <c r="F360" s="101" t="str">
        <f>Liste!F357</f>
        <v>Listede Yok</v>
      </c>
      <c r="G360" s="102">
        <f>Liste!G357</f>
        <v>0</v>
      </c>
      <c r="H360" s="102">
        <f>Liste!H357</f>
        <v>0</v>
      </c>
      <c r="I360" s="102">
        <f>Liste!I357</f>
        <v>0</v>
      </c>
      <c r="J360" s="103">
        <f>Liste!J357</f>
        <v>0</v>
      </c>
      <c r="K360" s="104">
        <f>Liste!K357</f>
        <v>0</v>
      </c>
      <c r="L360" s="105">
        <f>Liste!L357</f>
        <v>0</v>
      </c>
      <c r="M360" s="102" t="str">
        <f>Liste!M357</f>
        <v>x</v>
      </c>
      <c r="N360" s="102" t="str">
        <f>Liste!N357</f>
        <v>x</v>
      </c>
      <c r="O360" s="102" t="str">
        <f>Liste!O357</f>
        <v>x</v>
      </c>
      <c r="P360" s="102">
        <f>Liste!P357</f>
        <v>0</v>
      </c>
      <c r="Q360" s="106">
        <f>Liste!Q357</f>
        <v>0</v>
      </c>
      <c r="R360" s="106">
        <f>Liste!R357</f>
        <v>0</v>
      </c>
      <c r="S360" s="106">
        <f>Liste!S357</f>
        <v>0</v>
      </c>
      <c r="T360" s="106">
        <f>Liste!T357</f>
        <v>0</v>
      </c>
      <c r="U360" s="106">
        <f>Liste!U357</f>
        <v>0</v>
      </c>
      <c r="V360" s="106">
        <f>Liste!V357</f>
        <v>0</v>
      </c>
      <c r="W360" s="106">
        <f>Liste!W357</f>
        <v>0</v>
      </c>
      <c r="X360" s="106">
        <f>Liste!X357</f>
        <v>0</v>
      </c>
      <c r="Y360" s="106">
        <f>Liste!Y357</f>
        <v>0</v>
      </c>
      <c r="Z360" s="106">
        <f>Liste!Z357</f>
        <v>0</v>
      </c>
      <c r="AA360" s="106">
        <f>Liste!AA357</f>
        <v>0</v>
      </c>
      <c r="AB360" s="107">
        <f>Liste!AB357</f>
        <v>1</v>
      </c>
      <c r="AC360" s="108">
        <f>Liste!AC357</f>
        <v>0</v>
      </c>
      <c r="AD360" s="109">
        <f>Liste!AD357</f>
        <v>0</v>
      </c>
      <c r="AE360" s="110">
        <f t="shared" si="5"/>
        <v>0</v>
      </c>
      <c r="AF360" s="111" t="e">
        <f>#REF!</f>
        <v>#REF!</v>
      </c>
      <c r="AG360" s="111" t="e">
        <f>#REF!</f>
        <v>#REF!</v>
      </c>
      <c r="AH360" s="111" t="e">
        <f>#REF!</f>
        <v>#REF!</v>
      </c>
      <c r="AI360" s="74"/>
      <c r="AJ360" s="91"/>
      <c r="AK360" s="98"/>
      <c r="AL360" s="98"/>
    </row>
    <row r="361" spans="1:38" ht="21">
      <c r="A361" s="99">
        <f>Liste!A358</f>
        <v>339</v>
      </c>
      <c r="B361" s="99" t="str">
        <f>Liste!B358</f>
        <v>TYS</v>
      </c>
      <c r="C361" s="100">
        <f>Liste!C358</f>
        <v>4</v>
      </c>
      <c r="D361" s="99" t="str">
        <f>Liste!D358</f>
        <v>Tarımsal Yapıların Tasarımı</v>
      </c>
      <c r="E361" s="100" t="str">
        <f>Liste!E358</f>
        <v>Ünal KIZIL</v>
      </c>
      <c r="F361" s="101" t="str">
        <f>Liste!F358</f>
        <v>Listede Yok</v>
      </c>
      <c r="G361" s="102">
        <f>Liste!G358</f>
        <v>0</v>
      </c>
      <c r="H361" s="102">
        <f>Liste!H358</f>
        <v>0</v>
      </c>
      <c r="I361" s="102">
        <f>Liste!I358</f>
        <v>0</v>
      </c>
      <c r="J361" s="103">
        <f>Liste!J358</f>
        <v>0</v>
      </c>
      <c r="K361" s="104">
        <f>Liste!K358</f>
        <v>0</v>
      </c>
      <c r="L361" s="105">
        <f>Liste!L358</f>
        <v>0</v>
      </c>
      <c r="M361" s="102" t="str">
        <f>Liste!M358</f>
        <v>x</v>
      </c>
      <c r="N361" s="102" t="str">
        <f>Liste!N358</f>
        <v>x</v>
      </c>
      <c r="O361" s="102" t="str">
        <f>Liste!O358</f>
        <v>x</v>
      </c>
      <c r="P361" s="102">
        <f>Liste!P358</f>
        <v>0</v>
      </c>
      <c r="Q361" s="106">
        <f>Liste!Q358</f>
        <v>0</v>
      </c>
      <c r="R361" s="106">
        <f>Liste!R358</f>
        <v>0</v>
      </c>
      <c r="S361" s="106">
        <f>Liste!S358</f>
        <v>0</v>
      </c>
      <c r="T361" s="106">
        <f>Liste!T358</f>
        <v>0</v>
      </c>
      <c r="U361" s="106">
        <f>Liste!U358</f>
        <v>0</v>
      </c>
      <c r="V361" s="106">
        <f>Liste!V358</f>
        <v>0</v>
      </c>
      <c r="W361" s="106">
        <f>Liste!W358</f>
        <v>0</v>
      </c>
      <c r="X361" s="106">
        <f>Liste!X358</f>
        <v>0</v>
      </c>
      <c r="Y361" s="106">
        <f>Liste!Y358</f>
        <v>0</v>
      </c>
      <c r="Z361" s="106">
        <f>Liste!Z358</f>
        <v>0</v>
      </c>
      <c r="AA361" s="106">
        <f>Liste!AA358</f>
        <v>0</v>
      </c>
      <c r="AB361" s="107">
        <f>Liste!AB358</f>
        <v>1</v>
      </c>
      <c r="AC361" s="108">
        <f>Liste!AC358</f>
        <v>0</v>
      </c>
      <c r="AD361" s="109">
        <f>Liste!AD358</f>
        <v>0</v>
      </c>
      <c r="AE361" s="110">
        <f t="shared" si="5"/>
        <v>0</v>
      </c>
      <c r="AF361" s="111" t="e">
        <f>#REF!</f>
        <v>#REF!</v>
      </c>
      <c r="AG361" s="111" t="e">
        <f>#REF!</f>
        <v>#REF!</v>
      </c>
      <c r="AH361" s="111" t="e">
        <f>#REF!</f>
        <v>#REF!</v>
      </c>
      <c r="AJ361" s="91"/>
      <c r="AK361" s="98"/>
      <c r="AL361" s="98"/>
    </row>
    <row r="362" spans="1:38" ht="21">
      <c r="A362" s="99">
        <f>Liste!A359</f>
        <v>337</v>
      </c>
      <c r="B362" s="99" t="str">
        <f>Liste!B359</f>
        <v>TYS</v>
      </c>
      <c r="C362" s="100">
        <f>Liste!C359</f>
        <v>4</v>
      </c>
      <c r="D362" s="99" t="str">
        <f>Liste!D359</f>
        <v>Sera Yapım Tekniği</v>
      </c>
      <c r="E362" s="100" t="str">
        <f>Liste!E359</f>
        <v>Ünal KIZIL</v>
      </c>
      <c r="F362" s="101" t="str">
        <f>Liste!F359</f>
        <v>Listede Yok</v>
      </c>
      <c r="G362" s="102">
        <f>Liste!G359</f>
        <v>0</v>
      </c>
      <c r="H362" s="102">
        <f>Liste!H359</f>
        <v>0</v>
      </c>
      <c r="I362" s="102">
        <f>Liste!I359</f>
        <v>0</v>
      </c>
      <c r="J362" s="103">
        <f>Liste!J359</f>
        <v>0</v>
      </c>
      <c r="K362" s="104">
        <f>Liste!K359</f>
        <v>0</v>
      </c>
      <c r="L362" s="105">
        <f>Liste!L359</f>
        <v>0</v>
      </c>
      <c r="M362" s="102">
        <f>Liste!M359</f>
        <v>0</v>
      </c>
      <c r="N362" s="102">
        <f>Liste!N359</f>
        <v>0</v>
      </c>
      <c r="O362" s="102">
        <f>Liste!O359</f>
        <v>0</v>
      </c>
      <c r="P362" s="102">
        <f>Liste!P359</f>
        <v>0</v>
      </c>
      <c r="Q362" s="106" t="str">
        <f>Liste!Q359</f>
        <v>x</v>
      </c>
      <c r="R362" s="106" t="str">
        <f>Liste!R359</f>
        <v>x</v>
      </c>
      <c r="S362" s="106" t="str">
        <f>Liste!S359</f>
        <v>x</v>
      </c>
      <c r="T362" s="106">
        <f>Liste!T359</f>
        <v>0</v>
      </c>
      <c r="U362" s="106">
        <f>Liste!U359</f>
        <v>0</v>
      </c>
      <c r="V362" s="106">
        <f>Liste!V359</f>
        <v>0</v>
      </c>
      <c r="W362" s="106">
        <f>Liste!W359</f>
        <v>0</v>
      </c>
      <c r="X362" s="106">
        <f>Liste!X359</f>
        <v>0</v>
      </c>
      <c r="Y362" s="106">
        <f>Liste!Y359</f>
        <v>0</v>
      </c>
      <c r="Z362" s="106">
        <f>Liste!Z359</f>
        <v>0</v>
      </c>
      <c r="AA362" s="106">
        <f>Liste!AA359</f>
        <v>0</v>
      </c>
      <c r="AB362" s="107">
        <f>Liste!AB359</f>
        <v>1</v>
      </c>
      <c r="AC362" s="108">
        <f>Liste!AC359</f>
        <v>0</v>
      </c>
      <c r="AD362" s="109">
        <f>Liste!AD359</f>
        <v>0</v>
      </c>
      <c r="AE362" s="110">
        <f t="shared" si="5"/>
        <v>0</v>
      </c>
      <c r="AF362" s="111" t="e">
        <f>#REF!</f>
        <v>#REF!</v>
      </c>
      <c r="AG362" s="111" t="e">
        <f>#REF!</f>
        <v>#REF!</v>
      </c>
      <c r="AH362" s="111" t="e">
        <f>#REF!</f>
        <v>#REF!</v>
      </c>
      <c r="AJ362" s="91"/>
      <c r="AK362" s="98"/>
      <c r="AL362" s="98"/>
    </row>
    <row r="363" spans="1:38" ht="21">
      <c r="A363" s="99">
        <f>Liste!A360</f>
        <v>338</v>
      </c>
      <c r="B363" s="99" t="str">
        <f>Liste!B360</f>
        <v>TYS</v>
      </c>
      <c r="C363" s="100">
        <f>Liste!C360</f>
        <v>4</v>
      </c>
      <c r="D363" s="99" t="str">
        <f>Liste!D360</f>
        <v>Su Kaynak.Planlanması</v>
      </c>
      <c r="E363" s="100" t="str">
        <f>Liste!E360</f>
        <v>Gökhan ÇAMOĞLU</v>
      </c>
      <c r="F363" s="101" t="str">
        <f>Liste!F360</f>
        <v>Listede Yok</v>
      </c>
      <c r="G363" s="102">
        <f>Liste!G360</f>
        <v>0</v>
      </c>
      <c r="H363" s="102">
        <f>Liste!H360</f>
        <v>0</v>
      </c>
      <c r="I363" s="102">
        <f>Liste!I360</f>
        <v>0</v>
      </c>
      <c r="J363" s="103">
        <f>Liste!J360</f>
        <v>0</v>
      </c>
      <c r="K363" s="104">
        <f>Liste!K360</f>
        <v>0</v>
      </c>
      <c r="L363" s="105">
        <f>Liste!L360</f>
        <v>0</v>
      </c>
      <c r="M363" s="102">
        <f>Liste!M360</f>
        <v>0</v>
      </c>
      <c r="N363" s="102">
        <f>Liste!N360</f>
        <v>0</v>
      </c>
      <c r="O363" s="102">
        <f>Liste!O360</f>
        <v>0</v>
      </c>
      <c r="P363" s="102">
        <f>Liste!P360</f>
        <v>0</v>
      </c>
      <c r="Q363" s="106" t="str">
        <f>Liste!Q360</f>
        <v>x</v>
      </c>
      <c r="R363" s="106" t="str">
        <f>Liste!R360</f>
        <v>x</v>
      </c>
      <c r="S363" s="106" t="str">
        <f>Liste!S360</f>
        <v>x</v>
      </c>
      <c r="T363" s="106">
        <f>Liste!T360</f>
        <v>0</v>
      </c>
      <c r="U363" s="106">
        <f>Liste!U360</f>
        <v>0</v>
      </c>
      <c r="V363" s="106">
        <f>Liste!V360</f>
        <v>0</v>
      </c>
      <c r="W363" s="106">
        <f>Liste!W360</f>
        <v>0</v>
      </c>
      <c r="X363" s="106">
        <f>Liste!X360</f>
        <v>0</v>
      </c>
      <c r="Y363" s="106">
        <f>Liste!Y360</f>
        <v>0</v>
      </c>
      <c r="Z363" s="106">
        <f>Liste!Z360</f>
        <v>0</v>
      </c>
      <c r="AA363" s="106">
        <f>Liste!AA360</f>
        <v>0</v>
      </c>
      <c r="AB363" s="107">
        <f>Liste!AB360</f>
        <v>1</v>
      </c>
      <c r="AC363" s="108">
        <f>Liste!AC360</f>
        <v>0</v>
      </c>
      <c r="AD363" s="109">
        <f>Liste!AD360</f>
        <v>0</v>
      </c>
      <c r="AE363" s="110">
        <f t="shared" si="5"/>
        <v>0</v>
      </c>
      <c r="AF363" s="111" t="e">
        <f>#REF!</f>
        <v>#REF!</v>
      </c>
      <c r="AG363" s="111" t="e">
        <f>#REF!</f>
        <v>#REF!</v>
      </c>
      <c r="AH363" s="111" t="e">
        <f>#REF!</f>
        <v>#REF!</v>
      </c>
      <c r="AJ363" s="91"/>
      <c r="AK363" s="98"/>
      <c r="AL363" s="98"/>
    </row>
    <row r="364" spans="1:38" s="113" customFormat="1" ht="21">
      <c r="A364" s="99">
        <f>Liste!A361</f>
        <v>386</v>
      </c>
      <c r="B364" s="99" t="str">
        <f>Liste!B361</f>
        <v>TYS</v>
      </c>
      <c r="C364" s="100">
        <f>Liste!C361</f>
        <v>4</v>
      </c>
      <c r="D364" s="99" t="str">
        <f>Liste!D361</f>
        <v>Betonarme</v>
      </c>
      <c r="E364" s="100" t="str">
        <f>Liste!E361</f>
        <v>Ünal KIZIL</v>
      </c>
      <c r="F364" s="101" t="str">
        <f>Liste!F361</f>
        <v>Listede Yok</v>
      </c>
      <c r="G364" s="102">
        <f>Liste!G361</f>
        <v>0</v>
      </c>
      <c r="H364" s="102">
        <f>Liste!H361</f>
        <v>0</v>
      </c>
      <c r="I364" s="102">
        <f>Liste!I361</f>
        <v>0</v>
      </c>
      <c r="J364" s="103">
        <f>Liste!J361</f>
        <v>0</v>
      </c>
      <c r="K364" s="104">
        <f>Liste!K361</f>
        <v>0</v>
      </c>
      <c r="L364" s="105">
        <f>Liste!L361</f>
        <v>0</v>
      </c>
      <c r="M364" s="102">
        <f>Liste!M361</f>
        <v>0</v>
      </c>
      <c r="N364" s="102">
        <f>Liste!N361</f>
        <v>0</v>
      </c>
      <c r="O364" s="102">
        <f>Liste!O361</f>
        <v>0</v>
      </c>
      <c r="P364" s="102">
        <f>Liste!P361</f>
        <v>0</v>
      </c>
      <c r="Q364" s="106" t="str">
        <f>Liste!Q361</f>
        <v>x</v>
      </c>
      <c r="R364" s="106" t="str">
        <f>Liste!R361</f>
        <v>x</v>
      </c>
      <c r="S364" s="106">
        <f>Liste!S361</f>
        <v>0</v>
      </c>
      <c r="T364" s="106">
        <f>Liste!T361</f>
        <v>0</v>
      </c>
      <c r="U364" s="106">
        <f>Liste!U361</f>
        <v>0</v>
      </c>
      <c r="V364" s="106">
        <f>Liste!V361</f>
        <v>0</v>
      </c>
      <c r="W364" s="106">
        <f>Liste!W361</f>
        <v>0</v>
      </c>
      <c r="X364" s="106">
        <f>Liste!X361</f>
        <v>0</v>
      </c>
      <c r="Y364" s="106">
        <f>Liste!Y361</f>
        <v>0</v>
      </c>
      <c r="Z364" s="106">
        <f>Liste!Z361</f>
        <v>0</v>
      </c>
      <c r="AA364" s="106">
        <f>Liste!AA361</f>
        <v>0</v>
      </c>
      <c r="AB364" s="107">
        <f>Liste!AB361</f>
        <v>2</v>
      </c>
      <c r="AC364" s="108">
        <f>Liste!AC361</f>
        <v>0</v>
      </c>
      <c r="AD364" s="109">
        <f>Liste!AD361</f>
        <v>0</v>
      </c>
      <c r="AE364" s="110">
        <f t="shared" si="5"/>
        <v>0</v>
      </c>
      <c r="AF364" s="111" t="e">
        <f>#REF!</f>
        <v>#REF!</v>
      </c>
      <c r="AG364" s="111" t="e">
        <f>#REF!</f>
        <v>#REF!</v>
      </c>
      <c r="AH364" s="111" t="e">
        <f>#REF!</f>
        <v>#REF!</v>
      </c>
      <c r="AI364" s="74"/>
      <c r="AJ364" s="91"/>
      <c r="AK364" s="98"/>
      <c r="AL364" s="98"/>
    </row>
    <row r="365" spans="1:38" s="112" customFormat="1" ht="21">
      <c r="A365" s="99">
        <f>Liste!A362</f>
        <v>344</v>
      </c>
      <c r="B365" s="99" t="str">
        <f>Liste!B362</f>
        <v>ZO</v>
      </c>
      <c r="C365" s="100">
        <f>Liste!C362</f>
        <v>1</v>
      </c>
      <c r="D365" s="99" t="str">
        <f>Liste!D362</f>
        <v>Ekonomi</v>
      </c>
      <c r="E365" s="100" t="str">
        <f>Liste!E362</f>
        <v>Selma KAYALAK</v>
      </c>
      <c r="F365" s="101" t="str">
        <f>Liste!F362</f>
        <v>Pazartesi</v>
      </c>
      <c r="G365" s="102">
        <f>Liste!G362</f>
        <v>0</v>
      </c>
      <c r="H365" s="102">
        <f>Liste!H362</f>
        <v>0</v>
      </c>
      <c r="I365" s="102">
        <f>Liste!I362</f>
        <v>0</v>
      </c>
      <c r="J365" s="103">
        <f>Liste!J362</f>
        <v>0</v>
      </c>
      <c r="K365" s="104">
        <f>Liste!K362</f>
        <v>0</v>
      </c>
      <c r="L365" s="105">
        <f>Liste!L362</f>
        <v>0</v>
      </c>
      <c r="M365" s="102">
        <f>Liste!M362</f>
        <v>0</v>
      </c>
      <c r="N365" s="102" t="str">
        <f>Liste!N362</f>
        <v>x</v>
      </c>
      <c r="O365" s="102" t="str">
        <f>Liste!O362</f>
        <v>x</v>
      </c>
      <c r="P365" s="102" t="str">
        <f>Liste!P362</f>
        <v>x</v>
      </c>
      <c r="Q365" s="106">
        <f>Liste!Q362</f>
        <v>0</v>
      </c>
      <c r="R365" s="106">
        <f>Liste!R362</f>
        <v>0</v>
      </c>
      <c r="S365" s="106">
        <f>Liste!S362</f>
        <v>0</v>
      </c>
      <c r="T365" s="106">
        <f>Liste!T362</f>
        <v>0</v>
      </c>
      <c r="U365" s="106">
        <f>Liste!U362</f>
        <v>0</v>
      </c>
      <c r="V365" s="106">
        <f>Liste!V362</f>
        <v>0</v>
      </c>
      <c r="W365" s="106">
        <f>Liste!W362</f>
        <v>0</v>
      </c>
      <c r="X365" s="106">
        <f>Liste!X362</f>
        <v>0</v>
      </c>
      <c r="Y365" s="106">
        <f>Liste!Y362</f>
        <v>0</v>
      </c>
      <c r="Z365" s="106">
        <f>Liste!Z362</f>
        <v>0</v>
      </c>
      <c r="AA365" s="106">
        <f>Liste!AA362</f>
        <v>0</v>
      </c>
      <c r="AB365" s="107">
        <f>Liste!AB362</f>
        <v>3</v>
      </c>
      <c r="AC365" s="108">
        <f>Liste!AC362</f>
        <v>0</v>
      </c>
      <c r="AD365" s="109">
        <f>Liste!AD362</f>
        <v>0</v>
      </c>
      <c r="AE365" s="110">
        <f t="shared" si="5"/>
        <v>2</v>
      </c>
      <c r="AF365" s="111" t="e">
        <f>#REF!</f>
        <v>#REF!</v>
      </c>
      <c r="AG365" s="111" t="e">
        <f>#REF!</f>
        <v>#REF!</v>
      </c>
      <c r="AH365" s="111" t="e">
        <f>#REF!</f>
        <v>#REF!</v>
      </c>
      <c r="AI365" s="74"/>
      <c r="AJ365" s="91"/>
      <c r="AK365" s="98"/>
      <c r="AL365" s="98"/>
    </row>
    <row r="366" spans="1:38" s="112" customFormat="1" ht="21">
      <c r="A366" s="99">
        <f>Liste!A363</f>
        <v>343</v>
      </c>
      <c r="B366" s="99" t="str">
        <f>Liste!B363</f>
        <v>ZO</v>
      </c>
      <c r="C366" s="100">
        <f>Liste!C363</f>
        <v>1</v>
      </c>
      <c r="D366" s="99" t="str">
        <f>Liste!D363</f>
        <v>Atatürk İlk.ve İnk.Tarihi II</v>
      </c>
      <c r="E366" s="100" t="str">
        <f>Liste!E363</f>
        <v>Ümmügülsüm TAYLI</v>
      </c>
      <c r="F366" s="101" t="str">
        <f>Liste!F363</f>
        <v>Salı</v>
      </c>
      <c r="G366" s="102">
        <f>Liste!G363</f>
        <v>0</v>
      </c>
      <c r="H366" s="102">
        <f>Liste!H363</f>
        <v>0</v>
      </c>
      <c r="I366" s="102">
        <f>Liste!I363</f>
        <v>0</v>
      </c>
      <c r="J366" s="103" t="str">
        <f>Liste!J363</f>
        <v>x</v>
      </c>
      <c r="K366" s="104" t="str">
        <f>Liste!K363</f>
        <v>x</v>
      </c>
      <c r="L366" s="105">
        <f>Liste!L363</f>
        <v>0</v>
      </c>
      <c r="M366" s="102">
        <f>Liste!M363</f>
        <v>0</v>
      </c>
      <c r="N366" s="102">
        <f>Liste!N363</f>
        <v>0</v>
      </c>
      <c r="O366" s="102">
        <f>Liste!O363</f>
        <v>0</v>
      </c>
      <c r="P366" s="102">
        <f>Liste!P363</f>
        <v>0</v>
      </c>
      <c r="Q366" s="106">
        <f>Liste!Q363</f>
        <v>0</v>
      </c>
      <c r="R366" s="106">
        <f>Liste!R363</f>
        <v>0</v>
      </c>
      <c r="S366" s="106">
        <f>Liste!S363</f>
        <v>0</v>
      </c>
      <c r="T366" s="106">
        <f>Liste!T363</f>
        <v>0</v>
      </c>
      <c r="U366" s="106">
        <f>Liste!U363</f>
        <v>0</v>
      </c>
      <c r="V366" s="106">
        <f>Liste!V363</f>
        <v>0</v>
      </c>
      <c r="W366" s="106">
        <f>Liste!W363</f>
        <v>0</v>
      </c>
      <c r="X366" s="106">
        <f>Liste!X363</f>
        <v>0</v>
      </c>
      <c r="Y366" s="106">
        <f>Liste!Y363</f>
        <v>0</v>
      </c>
      <c r="Z366" s="106">
        <f>Liste!Z363</f>
        <v>0</v>
      </c>
      <c r="AA366" s="106">
        <f>Liste!AA363</f>
        <v>0</v>
      </c>
      <c r="AB366" s="107">
        <f>Liste!AB363</f>
        <v>9</v>
      </c>
      <c r="AC366" s="108">
        <f>Liste!AC363</f>
        <v>0</v>
      </c>
      <c r="AD366" s="109">
        <f>Liste!AD363</f>
        <v>0</v>
      </c>
      <c r="AE366" s="110">
        <f t="shared" si="5"/>
        <v>8</v>
      </c>
      <c r="AF366" s="111" t="e">
        <f>#REF!</f>
        <v>#REF!</v>
      </c>
      <c r="AG366" s="111" t="e">
        <f>#REF!</f>
        <v>#REF!</v>
      </c>
      <c r="AH366" s="111" t="e">
        <f>#REF!</f>
        <v>#REF!</v>
      </c>
      <c r="AI366" s="74"/>
      <c r="AJ366" s="91"/>
      <c r="AK366" s="98"/>
      <c r="AL366" s="98"/>
    </row>
    <row r="367" spans="1:38" s="112" customFormat="1" ht="21">
      <c r="A367" s="99">
        <f>Liste!A364</f>
        <v>346</v>
      </c>
      <c r="B367" s="99" t="str">
        <f>Liste!B364</f>
        <v>ZO</v>
      </c>
      <c r="C367" s="100">
        <f>Liste!C364</f>
        <v>1</v>
      </c>
      <c r="D367" s="99" t="str">
        <f>Liste!D364</f>
        <v>İngilizce II</v>
      </c>
      <c r="E367" s="100" t="str">
        <f>Liste!E364</f>
        <v>Evren ALTINOK</v>
      </c>
      <c r="F367" s="101" t="str">
        <f>Liste!F364</f>
        <v>Salı</v>
      </c>
      <c r="G367" s="102">
        <f>Liste!G364</f>
        <v>0</v>
      </c>
      <c r="H367" s="102">
        <f>Liste!H364</f>
        <v>0</v>
      </c>
      <c r="I367" s="102">
        <f>Liste!I364</f>
        <v>0</v>
      </c>
      <c r="J367" s="103">
        <f>Liste!J364</f>
        <v>0</v>
      </c>
      <c r="K367" s="104">
        <f>Liste!K364</f>
        <v>0</v>
      </c>
      <c r="L367" s="105" t="str">
        <f>Liste!L364</f>
        <v>x</v>
      </c>
      <c r="M367" s="102" t="str">
        <f>Liste!M364</f>
        <v>x</v>
      </c>
      <c r="N367" s="102">
        <f>Liste!N364</f>
        <v>0</v>
      </c>
      <c r="O367" s="102">
        <f>Liste!O364</f>
        <v>0</v>
      </c>
      <c r="P367" s="102">
        <f>Liste!P364</f>
        <v>0</v>
      </c>
      <c r="Q367" s="106">
        <f>Liste!Q364</f>
        <v>0</v>
      </c>
      <c r="R367" s="106">
        <f>Liste!R364</f>
        <v>0</v>
      </c>
      <c r="S367" s="106">
        <f>Liste!S364</f>
        <v>0</v>
      </c>
      <c r="T367" s="106">
        <f>Liste!T364</f>
        <v>0</v>
      </c>
      <c r="U367" s="106">
        <f>Liste!U364</f>
        <v>0</v>
      </c>
      <c r="V367" s="106">
        <f>Liste!V364</f>
        <v>0</v>
      </c>
      <c r="W367" s="106">
        <f>Liste!W364</f>
        <v>0</v>
      </c>
      <c r="X367" s="106">
        <f>Liste!X364</f>
        <v>0</v>
      </c>
      <c r="Y367" s="106">
        <f>Liste!Y364</f>
        <v>0</v>
      </c>
      <c r="Z367" s="106">
        <f>Liste!Z364</f>
        <v>0</v>
      </c>
      <c r="AA367" s="106">
        <f>Liste!AA364</f>
        <v>0</v>
      </c>
      <c r="AB367" s="107">
        <f>Liste!AB364</f>
        <v>9</v>
      </c>
      <c r="AC367" s="108">
        <f>Liste!AC364</f>
        <v>0</v>
      </c>
      <c r="AD367" s="109">
        <f>Liste!AD364</f>
        <v>0</v>
      </c>
      <c r="AE367" s="110">
        <f t="shared" si="5"/>
        <v>8</v>
      </c>
      <c r="AF367" s="111" t="e">
        <f>#REF!</f>
        <v>#REF!</v>
      </c>
      <c r="AG367" s="111" t="e">
        <f>#REF!</f>
        <v>#REF!</v>
      </c>
      <c r="AH367" s="111" t="e">
        <f>#REF!</f>
        <v>#REF!</v>
      </c>
      <c r="AI367" s="74"/>
      <c r="AJ367" s="91"/>
      <c r="AK367" s="98"/>
      <c r="AL367" s="98"/>
    </row>
    <row r="368" spans="1:38" ht="21">
      <c r="A368" s="99">
        <f>Liste!A365</f>
        <v>348</v>
      </c>
      <c r="B368" s="99" t="str">
        <f>Liste!B365</f>
        <v>ZO</v>
      </c>
      <c r="C368" s="100">
        <f>Liste!C365</f>
        <v>1</v>
      </c>
      <c r="D368" s="99" t="str">
        <f>Liste!D365</f>
        <v>Türk Dili II</v>
      </c>
      <c r="E368" s="100" t="str">
        <f>Liste!E365</f>
        <v>Özgür ÜSTÜN</v>
      </c>
      <c r="F368" s="101" t="str">
        <f>Liste!F365</f>
        <v>Salı</v>
      </c>
      <c r="G368" s="102">
        <f>Liste!G365</f>
        <v>0</v>
      </c>
      <c r="H368" s="102">
        <f>Liste!H365</f>
        <v>0</v>
      </c>
      <c r="I368" s="102">
        <f>Liste!I365</f>
        <v>0</v>
      </c>
      <c r="J368" s="103">
        <f>Liste!J365</f>
        <v>0</v>
      </c>
      <c r="K368" s="104">
        <f>Liste!K365</f>
        <v>0</v>
      </c>
      <c r="L368" s="105">
        <f>Liste!L365</f>
        <v>0</v>
      </c>
      <c r="M368" s="102">
        <f>Liste!M365</f>
        <v>0</v>
      </c>
      <c r="N368" s="102" t="str">
        <f>Liste!N365</f>
        <v>x</v>
      </c>
      <c r="O368" s="102" t="str">
        <f>Liste!O365</f>
        <v>x</v>
      </c>
      <c r="P368" s="102">
        <f>Liste!P365</f>
        <v>0</v>
      </c>
      <c r="Q368" s="106">
        <f>Liste!Q365</f>
        <v>0</v>
      </c>
      <c r="R368" s="106">
        <f>Liste!R365</f>
        <v>0</v>
      </c>
      <c r="S368" s="106">
        <f>Liste!S365</f>
        <v>0</v>
      </c>
      <c r="T368" s="106">
        <f>Liste!T365</f>
        <v>0</v>
      </c>
      <c r="U368" s="106">
        <f>Liste!U365</f>
        <v>0</v>
      </c>
      <c r="V368" s="106">
        <f>Liste!V365</f>
        <v>0</v>
      </c>
      <c r="W368" s="106">
        <f>Liste!W365</f>
        <v>0</v>
      </c>
      <c r="X368" s="106">
        <f>Liste!X365</f>
        <v>0</v>
      </c>
      <c r="Y368" s="106">
        <f>Liste!Y365</f>
        <v>0</v>
      </c>
      <c r="Z368" s="106">
        <f>Liste!Z365</f>
        <v>0</v>
      </c>
      <c r="AA368" s="106">
        <f>Liste!AA365</f>
        <v>0</v>
      </c>
      <c r="AB368" s="107">
        <f>Liste!AB365</f>
        <v>9</v>
      </c>
      <c r="AC368" s="108">
        <f>Liste!AC365</f>
        <v>0</v>
      </c>
      <c r="AD368" s="109">
        <f>Liste!AD365</f>
        <v>0</v>
      </c>
      <c r="AE368" s="110">
        <f t="shared" si="5"/>
        <v>8</v>
      </c>
      <c r="AF368" s="111" t="e">
        <f>#REF!</f>
        <v>#REF!</v>
      </c>
      <c r="AG368" s="111" t="e">
        <f>#REF!</f>
        <v>#REF!</v>
      </c>
      <c r="AH368" s="111" t="e">
        <f>#REF!</f>
        <v>#REF!</v>
      </c>
      <c r="AJ368" s="91"/>
      <c r="AK368" s="98"/>
      <c r="AL368" s="98"/>
    </row>
    <row r="369" spans="1:38" s="112" customFormat="1" ht="21">
      <c r="A369" s="99">
        <f>Liste!A366</f>
        <v>345</v>
      </c>
      <c r="B369" s="99" t="str">
        <f>Liste!B366</f>
        <v>ZO</v>
      </c>
      <c r="C369" s="100">
        <f>Liste!C366</f>
        <v>1</v>
      </c>
      <c r="D369" s="99" t="str">
        <f>Liste!D366</f>
        <v>Hayvansal Üretim Sistemleri</v>
      </c>
      <c r="E369" s="100" t="str">
        <f>Liste!E366</f>
        <v>Cemil TÖLÜ</v>
      </c>
      <c r="F369" s="101" t="str">
        <f>Liste!F366</f>
        <v>Çarşamba</v>
      </c>
      <c r="G369" s="102">
        <f>Liste!G366</f>
        <v>0</v>
      </c>
      <c r="H369" s="102">
        <f>Liste!H366</f>
        <v>0</v>
      </c>
      <c r="I369" s="102" t="str">
        <f>Liste!I366</f>
        <v>x</v>
      </c>
      <c r="J369" s="103" t="str">
        <f>Liste!J366</f>
        <v>x</v>
      </c>
      <c r="K369" s="104">
        <f>Liste!K366</f>
        <v>0</v>
      </c>
      <c r="L369" s="105">
        <f>Liste!L366</f>
        <v>0</v>
      </c>
      <c r="M369" s="102">
        <f>Liste!M366</f>
        <v>0</v>
      </c>
      <c r="N369" s="102">
        <f>Liste!N366</f>
        <v>0</v>
      </c>
      <c r="O369" s="102">
        <f>Liste!O366</f>
        <v>0</v>
      </c>
      <c r="P369" s="102">
        <f>Liste!P366</f>
        <v>0</v>
      </c>
      <c r="Q369" s="106">
        <f>Liste!Q366</f>
        <v>0</v>
      </c>
      <c r="R369" s="106">
        <f>Liste!R366</f>
        <v>0</v>
      </c>
      <c r="S369" s="106">
        <f>Liste!S366</f>
        <v>0</v>
      </c>
      <c r="T369" s="106">
        <f>Liste!T366</f>
        <v>0</v>
      </c>
      <c r="U369" s="106">
        <f>Liste!U366</f>
        <v>0</v>
      </c>
      <c r="V369" s="106">
        <f>Liste!V366</f>
        <v>0</v>
      </c>
      <c r="W369" s="106">
        <f>Liste!W366</f>
        <v>0</v>
      </c>
      <c r="X369" s="106">
        <f>Liste!X366</f>
        <v>0</v>
      </c>
      <c r="Y369" s="106">
        <f>Liste!Y366</f>
        <v>0</v>
      </c>
      <c r="Z369" s="106">
        <f>Liste!Z366</f>
        <v>0</v>
      </c>
      <c r="AA369" s="106">
        <f>Liste!AA366</f>
        <v>0</v>
      </c>
      <c r="AB369" s="107">
        <f>Liste!AB366</f>
        <v>7</v>
      </c>
      <c r="AC369" s="108">
        <f>Liste!AC366</f>
        <v>0</v>
      </c>
      <c r="AD369" s="109">
        <f>Liste!AD366</f>
        <v>0</v>
      </c>
      <c r="AE369" s="110">
        <f t="shared" si="5"/>
        <v>6</v>
      </c>
      <c r="AF369" s="111" t="e">
        <f>#REF!</f>
        <v>#REF!</v>
      </c>
      <c r="AG369" s="111" t="e">
        <f>#REF!</f>
        <v>#REF!</v>
      </c>
      <c r="AH369" s="111" t="e">
        <f>#REF!</f>
        <v>#REF!</v>
      </c>
      <c r="AI369" s="74"/>
      <c r="AJ369" s="91"/>
      <c r="AK369" s="98"/>
      <c r="AL369" s="98"/>
    </row>
    <row r="370" spans="1:38" ht="21">
      <c r="A370" s="99">
        <f>Liste!A367</f>
        <v>342</v>
      </c>
      <c r="B370" s="99" t="str">
        <f>Liste!B367</f>
        <v>ZO</v>
      </c>
      <c r="C370" s="100">
        <f>Liste!C367</f>
        <v>1</v>
      </c>
      <c r="D370" s="99" t="str">
        <f>Liste!D367</f>
        <v>Analitik Kimya</v>
      </c>
      <c r="E370" s="100" t="str">
        <f>Liste!E367</f>
        <v>N.Mücella MÜFTÜOĞLU</v>
      </c>
      <c r="F370" s="101" t="str">
        <f>Liste!F367</f>
        <v>Çarşamba</v>
      </c>
      <c r="G370" s="102">
        <f>Liste!G367</f>
        <v>0</v>
      </c>
      <c r="H370" s="102">
        <f>Liste!H367</f>
        <v>0</v>
      </c>
      <c r="I370" s="102">
        <f>Liste!I367</f>
        <v>0</v>
      </c>
      <c r="J370" s="103">
        <f>Liste!J367</f>
        <v>0</v>
      </c>
      <c r="K370" s="104">
        <f>Liste!K367</f>
        <v>0</v>
      </c>
      <c r="L370" s="105" t="str">
        <f>Liste!L367</f>
        <v>x</v>
      </c>
      <c r="M370" s="102" t="str">
        <f>Liste!M367</f>
        <v>x</v>
      </c>
      <c r="N370" s="102" t="str">
        <f>Liste!N367</f>
        <v>x</v>
      </c>
      <c r="O370" s="102">
        <f>Liste!O367</f>
        <v>0</v>
      </c>
      <c r="P370" s="102">
        <f>Liste!P367</f>
        <v>0</v>
      </c>
      <c r="Q370" s="106">
        <f>Liste!Q367</f>
        <v>0</v>
      </c>
      <c r="R370" s="106">
        <f>Liste!R367</f>
        <v>0</v>
      </c>
      <c r="S370" s="106">
        <f>Liste!S367</f>
        <v>0</v>
      </c>
      <c r="T370" s="106">
        <f>Liste!T367</f>
        <v>0</v>
      </c>
      <c r="U370" s="106">
        <f>Liste!U367</f>
        <v>0</v>
      </c>
      <c r="V370" s="106">
        <f>Liste!V367</f>
        <v>0</v>
      </c>
      <c r="W370" s="106">
        <f>Liste!W367</f>
        <v>0</v>
      </c>
      <c r="X370" s="106">
        <f>Liste!X367</f>
        <v>0</v>
      </c>
      <c r="Y370" s="106">
        <f>Liste!Y367</f>
        <v>0</v>
      </c>
      <c r="Z370" s="106">
        <f>Liste!Z367</f>
        <v>0</v>
      </c>
      <c r="AA370" s="106">
        <f>Liste!AA367</f>
        <v>0</v>
      </c>
      <c r="AB370" s="107">
        <f>Liste!AB367</f>
        <v>1</v>
      </c>
      <c r="AC370" s="108">
        <f>Liste!AC367</f>
        <v>0</v>
      </c>
      <c r="AD370" s="109">
        <f>Liste!AD367</f>
        <v>0</v>
      </c>
      <c r="AE370" s="110">
        <f t="shared" si="5"/>
        <v>0</v>
      </c>
      <c r="AF370" s="111" t="e">
        <f>#REF!</f>
        <v>#REF!</v>
      </c>
      <c r="AG370" s="111" t="e">
        <f>#REF!</f>
        <v>#REF!</v>
      </c>
      <c r="AH370" s="111" t="e">
        <f>#REF!</f>
        <v>#REF!</v>
      </c>
      <c r="AJ370" s="91"/>
      <c r="AK370" s="98"/>
      <c r="AL370" s="98"/>
    </row>
    <row r="371" spans="1:38" s="112" customFormat="1" ht="21">
      <c r="A371" s="99">
        <f>Liste!A368</f>
        <v>349</v>
      </c>
      <c r="B371" s="99" t="str">
        <f>Liste!B368</f>
        <v>ZO</v>
      </c>
      <c r="C371" s="100">
        <f>Liste!C368</f>
        <v>1</v>
      </c>
      <c r="D371" s="99" t="str">
        <f>Liste!D368</f>
        <v>Zooloji</v>
      </c>
      <c r="E371" s="100" t="str">
        <f>Liste!E368</f>
        <v>Cemal Varol TOK</v>
      </c>
      <c r="F371" s="101" t="str">
        <f>Liste!F368</f>
        <v>Perşembe</v>
      </c>
      <c r="G371" s="102" t="str">
        <f>Liste!G368</f>
        <v>x</v>
      </c>
      <c r="H371" s="102" t="str">
        <f>Liste!H368</f>
        <v>x</v>
      </c>
      <c r="I371" s="102" t="str">
        <f>Liste!I368</f>
        <v>x</v>
      </c>
      <c r="J371" s="103" t="str">
        <f>Liste!J368</f>
        <v>x</v>
      </c>
      <c r="K371" s="104">
        <f>Liste!K368</f>
        <v>0</v>
      </c>
      <c r="L371" s="105">
        <f>Liste!L368</f>
        <v>0</v>
      </c>
      <c r="M371" s="102">
        <f>Liste!M368</f>
        <v>0</v>
      </c>
      <c r="N371" s="102">
        <f>Liste!N368</f>
        <v>0</v>
      </c>
      <c r="O371" s="102">
        <f>Liste!O368</f>
        <v>0</v>
      </c>
      <c r="P371" s="102">
        <f>Liste!P368</f>
        <v>0</v>
      </c>
      <c r="Q371" s="106">
        <f>Liste!Q368</f>
        <v>0</v>
      </c>
      <c r="R371" s="106">
        <f>Liste!R368</f>
        <v>0</v>
      </c>
      <c r="S371" s="106">
        <f>Liste!S368</f>
        <v>0</v>
      </c>
      <c r="T371" s="106">
        <f>Liste!T368</f>
        <v>0</v>
      </c>
      <c r="U371" s="106">
        <f>Liste!U368</f>
        <v>0</v>
      </c>
      <c r="V371" s="106">
        <f>Liste!V368</f>
        <v>0</v>
      </c>
      <c r="W371" s="106">
        <f>Liste!W368</f>
        <v>0</v>
      </c>
      <c r="X371" s="106">
        <f>Liste!X368</f>
        <v>0</v>
      </c>
      <c r="Y371" s="106">
        <f>Liste!Y368</f>
        <v>0</v>
      </c>
      <c r="Z371" s="106">
        <f>Liste!Z368</f>
        <v>0</v>
      </c>
      <c r="AA371" s="106">
        <f>Liste!AA368</f>
        <v>0</v>
      </c>
      <c r="AB371" s="107">
        <f>Liste!AB368</f>
        <v>7</v>
      </c>
      <c r="AC371" s="108">
        <f>Liste!AC368</f>
        <v>0</v>
      </c>
      <c r="AD371" s="109">
        <f>Liste!AD368</f>
        <v>0</v>
      </c>
      <c r="AE371" s="110">
        <f t="shared" si="5"/>
        <v>6</v>
      </c>
      <c r="AF371" s="111" t="e">
        <f>#REF!</f>
        <v>#REF!</v>
      </c>
      <c r="AG371" s="111" t="e">
        <f>#REF!</f>
        <v>#REF!</v>
      </c>
      <c r="AH371" s="111" t="e">
        <f>#REF!</f>
        <v>#REF!</v>
      </c>
      <c r="AI371" s="74"/>
      <c r="AJ371" s="91"/>
      <c r="AK371" s="98"/>
      <c r="AL371" s="98"/>
    </row>
    <row r="372" spans="1:38" s="112" customFormat="1" ht="21">
      <c r="A372" s="99">
        <f>Liste!A369</f>
        <v>347</v>
      </c>
      <c r="B372" s="99" t="str">
        <f>Liste!B369</f>
        <v>ZO</v>
      </c>
      <c r="C372" s="100">
        <f>Liste!C369</f>
        <v>1</v>
      </c>
      <c r="D372" s="99" t="str">
        <f>Liste!D369</f>
        <v>İş Sağlığı ve Güvenliği</v>
      </c>
      <c r="E372" s="100" t="str">
        <f>Liste!E369</f>
        <v>Alper TÜKEL</v>
      </c>
      <c r="F372" s="101" t="str">
        <f>Liste!F369</f>
        <v>Cuma</v>
      </c>
      <c r="G372" s="102">
        <f>Liste!G369</f>
        <v>0</v>
      </c>
      <c r="H372" s="102">
        <f>Liste!H369</f>
        <v>0</v>
      </c>
      <c r="I372" s="102" t="str">
        <f>Liste!I369</f>
        <v>x</v>
      </c>
      <c r="J372" s="103" t="str">
        <f>Liste!J369</f>
        <v>x</v>
      </c>
      <c r="K372" s="104">
        <f>Liste!K369</f>
        <v>0</v>
      </c>
      <c r="L372" s="105">
        <f>Liste!L369</f>
        <v>0</v>
      </c>
      <c r="M372" s="102">
        <f>Liste!M369</f>
        <v>0</v>
      </c>
      <c r="N372" s="102">
        <f>Liste!N369</f>
        <v>0</v>
      </c>
      <c r="O372" s="102">
        <f>Liste!O369</f>
        <v>0</v>
      </c>
      <c r="P372" s="102">
        <f>Liste!P369</f>
        <v>0</v>
      </c>
      <c r="Q372" s="106">
        <f>Liste!Q369</f>
        <v>0</v>
      </c>
      <c r="R372" s="106">
        <f>Liste!R369</f>
        <v>0</v>
      </c>
      <c r="S372" s="106">
        <f>Liste!S369</f>
        <v>0</v>
      </c>
      <c r="T372" s="106">
        <f>Liste!T369</f>
        <v>0</v>
      </c>
      <c r="U372" s="106">
        <f>Liste!U369</f>
        <v>0</v>
      </c>
      <c r="V372" s="106">
        <f>Liste!V369</f>
        <v>0</v>
      </c>
      <c r="W372" s="106">
        <f>Liste!W369</f>
        <v>0</v>
      </c>
      <c r="X372" s="106">
        <f>Liste!X369</f>
        <v>0</v>
      </c>
      <c r="Y372" s="106">
        <f>Liste!Y369</f>
        <v>0</v>
      </c>
      <c r="Z372" s="106">
        <f>Liste!Z369</f>
        <v>0</v>
      </c>
      <c r="AA372" s="106">
        <f>Liste!AA369</f>
        <v>0</v>
      </c>
      <c r="AB372" s="107">
        <f>Liste!AB369</f>
        <v>9</v>
      </c>
      <c r="AC372" s="108">
        <f>Liste!AC369</f>
        <v>0</v>
      </c>
      <c r="AD372" s="109">
        <f>Liste!AD369</f>
        <v>0</v>
      </c>
      <c r="AE372" s="110">
        <f t="shared" si="5"/>
        <v>8</v>
      </c>
      <c r="AF372" s="111" t="e">
        <f>#REF!</f>
        <v>#REF!</v>
      </c>
      <c r="AG372" s="111" t="e">
        <f>#REF!</f>
        <v>#REF!</v>
      </c>
      <c r="AH372" s="111" t="e">
        <f>#REF!</f>
        <v>#REF!</v>
      </c>
      <c r="AI372" s="74"/>
      <c r="AJ372" s="91"/>
      <c r="AK372" s="98"/>
      <c r="AL372" s="98"/>
    </row>
    <row r="373" spans="1:38" s="112" customFormat="1" ht="21">
      <c r="A373" s="99">
        <f>Liste!A370</f>
        <v>359</v>
      </c>
      <c r="B373" s="99" t="str">
        <f>Liste!B370</f>
        <v>ZO</v>
      </c>
      <c r="C373" s="100">
        <f>Liste!C370</f>
        <v>2</v>
      </c>
      <c r="D373" s="99" t="str">
        <f>Liste!D370</f>
        <v>Tarla Bitkileri</v>
      </c>
      <c r="E373" s="100" t="str">
        <f>Liste!E370</f>
        <v>Altıngül Ö.PARLAK</v>
      </c>
      <c r="F373" s="101" t="str">
        <f>Liste!F370</f>
        <v>Pazartesi</v>
      </c>
      <c r="G373" s="102">
        <f>Liste!G370</f>
        <v>0</v>
      </c>
      <c r="H373" s="102">
        <f>Liste!H370</f>
        <v>0</v>
      </c>
      <c r="I373" s="102" t="str">
        <f>Liste!I370</f>
        <v>x</v>
      </c>
      <c r="J373" s="103" t="str">
        <f>Liste!J370</f>
        <v>x</v>
      </c>
      <c r="K373" s="104">
        <f>Liste!K370</f>
        <v>0</v>
      </c>
      <c r="L373" s="105">
        <f>Liste!L370</f>
        <v>0</v>
      </c>
      <c r="M373" s="102">
        <f>Liste!M370</f>
        <v>0</v>
      </c>
      <c r="N373" s="102">
        <f>Liste!N370</f>
        <v>0</v>
      </c>
      <c r="O373" s="102">
        <f>Liste!O370</f>
        <v>0</v>
      </c>
      <c r="P373" s="102">
        <f>Liste!P370</f>
        <v>0</v>
      </c>
      <c r="Q373" s="106">
        <f>Liste!Q370</f>
        <v>0</v>
      </c>
      <c r="R373" s="106">
        <f>Liste!R370</f>
        <v>0</v>
      </c>
      <c r="S373" s="106">
        <f>Liste!S370</f>
        <v>0</v>
      </c>
      <c r="T373" s="106">
        <f>Liste!T370</f>
        <v>0</v>
      </c>
      <c r="U373" s="106">
        <f>Liste!U370</f>
        <v>0</v>
      </c>
      <c r="V373" s="106">
        <f>Liste!V370</f>
        <v>0</v>
      </c>
      <c r="W373" s="106">
        <f>Liste!W370</f>
        <v>0</v>
      </c>
      <c r="X373" s="106">
        <f>Liste!X370</f>
        <v>0</v>
      </c>
      <c r="Y373" s="106">
        <f>Liste!Y370</f>
        <v>0</v>
      </c>
      <c r="Z373" s="106">
        <f>Liste!Z370</f>
        <v>0</v>
      </c>
      <c r="AA373" s="106">
        <f>Liste!AA370</f>
        <v>0</v>
      </c>
      <c r="AB373" s="107">
        <f>Liste!AB370</f>
        <v>6</v>
      </c>
      <c r="AC373" s="108">
        <f>Liste!AC370</f>
        <v>0</v>
      </c>
      <c r="AD373" s="109">
        <f>Liste!AD370</f>
        <v>0</v>
      </c>
      <c r="AE373" s="110">
        <f t="shared" si="5"/>
        <v>4</v>
      </c>
      <c r="AF373" s="111" t="e">
        <f>#REF!</f>
        <v>#REF!</v>
      </c>
      <c r="AG373" s="111" t="e">
        <f>#REF!</f>
        <v>#REF!</v>
      </c>
      <c r="AH373" s="111" t="e">
        <f>#REF!</f>
        <v>#REF!</v>
      </c>
      <c r="AI373" s="74"/>
      <c r="AJ373" s="91"/>
      <c r="AK373" s="98"/>
      <c r="AL373" s="98"/>
    </row>
    <row r="374" spans="1:38" s="112" customFormat="1" ht="21">
      <c r="A374" s="99">
        <f>Liste!A371</f>
        <v>353</v>
      </c>
      <c r="B374" s="99" t="str">
        <f>Liste!B371</f>
        <v>ZO</v>
      </c>
      <c r="C374" s="100">
        <f>Liste!C371</f>
        <v>2</v>
      </c>
      <c r="D374" s="99" t="str">
        <f>Liste!D371</f>
        <v>Entomoloji</v>
      </c>
      <c r="E374" s="100" t="str">
        <f>Liste!E371</f>
        <v>Levent EFİL</v>
      </c>
      <c r="F374" s="101" t="str">
        <f>Liste!F371</f>
        <v>Pazartesi</v>
      </c>
      <c r="G374" s="102">
        <f>Liste!G371</f>
        <v>0</v>
      </c>
      <c r="H374" s="102">
        <f>Liste!H371</f>
        <v>0</v>
      </c>
      <c r="I374" s="102">
        <f>Liste!I371</f>
        <v>0</v>
      </c>
      <c r="J374" s="103">
        <f>Liste!J371</f>
        <v>0</v>
      </c>
      <c r="K374" s="104">
        <f>Liste!K371</f>
        <v>0</v>
      </c>
      <c r="L374" s="105" t="str">
        <f>Liste!L371</f>
        <v>x</v>
      </c>
      <c r="M374" s="102" t="str">
        <f>Liste!M371</f>
        <v>x</v>
      </c>
      <c r="N374" s="102" t="str">
        <f>Liste!N371</f>
        <v>x</v>
      </c>
      <c r="O374" s="102" t="str">
        <f>Liste!O371</f>
        <v>x</v>
      </c>
      <c r="P374" s="102">
        <f>Liste!P371</f>
        <v>0</v>
      </c>
      <c r="Q374" s="106">
        <f>Liste!Q371</f>
        <v>0</v>
      </c>
      <c r="R374" s="106">
        <f>Liste!R371</f>
        <v>0</v>
      </c>
      <c r="S374" s="106">
        <f>Liste!S371</f>
        <v>0</v>
      </c>
      <c r="T374" s="106">
        <f>Liste!T371</f>
        <v>0</v>
      </c>
      <c r="U374" s="106">
        <f>Liste!U371</f>
        <v>0</v>
      </c>
      <c r="V374" s="106">
        <f>Liste!V371</f>
        <v>0</v>
      </c>
      <c r="W374" s="106">
        <f>Liste!W371</f>
        <v>0</v>
      </c>
      <c r="X374" s="106">
        <f>Liste!X371</f>
        <v>0</v>
      </c>
      <c r="Y374" s="106">
        <f>Liste!Y371</f>
        <v>0</v>
      </c>
      <c r="Z374" s="106">
        <f>Liste!Z371</f>
        <v>0</v>
      </c>
      <c r="AA374" s="106">
        <f>Liste!AA371</f>
        <v>0</v>
      </c>
      <c r="AB374" s="107">
        <f>Liste!AB371</f>
        <v>5</v>
      </c>
      <c r="AC374" s="108">
        <f>Liste!AC371</f>
        <v>0</v>
      </c>
      <c r="AD374" s="109">
        <f>Liste!AD371</f>
        <v>0</v>
      </c>
      <c r="AE374" s="110">
        <f t="shared" si="5"/>
        <v>4</v>
      </c>
      <c r="AF374" s="111" t="e">
        <f>#REF!</f>
        <v>#REF!</v>
      </c>
      <c r="AG374" s="111" t="e">
        <f>#REF!</f>
        <v>#REF!</v>
      </c>
      <c r="AH374" s="111" t="e">
        <f>#REF!</f>
        <v>#REF!</v>
      </c>
      <c r="AI374" s="74"/>
      <c r="AJ374" s="91"/>
      <c r="AK374" s="98"/>
      <c r="AL374" s="98"/>
    </row>
    <row r="375" spans="1:38" s="112" customFormat="1" ht="21">
      <c r="A375" s="99">
        <f>Liste!A372</f>
        <v>355</v>
      </c>
      <c r="B375" s="99" t="str">
        <f>Liste!B372</f>
        <v>ZO</v>
      </c>
      <c r="C375" s="100">
        <f>Liste!C372</f>
        <v>2</v>
      </c>
      <c r="D375" s="99" t="str">
        <f>Liste!D372</f>
        <v>Hayvan Besleme Ekolojisi</v>
      </c>
      <c r="E375" s="100" t="str">
        <f>Liste!E372</f>
        <v>Kemal ÇELİK</v>
      </c>
      <c r="F375" s="101" t="str">
        <f>Liste!F372</f>
        <v>Salı</v>
      </c>
      <c r="G375" s="102">
        <f>Liste!G372</f>
        <v>0</v>
      </c>
      <c r="H375" s="102">
        <f>Liste!H372</f>
        <v>0</v>
      </c>
      <c r="I375" s="102" t="str">
        <f>Liste!I372</f>
        <v>x</v>
      </c>
      <c r="J375" s="103" t="str">
        <f>Liste!J372</f>
        <v>x</v>
      </c>
      <c r="K375" s="104" t="str">
        <f>Liste!K372</f>
        <v>x</v>
      </c>
      <c r="L375" s="105">
        <f>Liste!L372</f>
        <v>0</v>
      </c>
      <c r="M375" s="102">
        <f>Liste!M372</f>
        <v>0</v>
      </c>
      <c r="N375" s="102">
        <f>Liste!N372</f>
        <v>0</v>
      </c>
      <c r="O375" s="102">
        <f>Liste!O372</f>
        <v>0</v>
      </c>
      <c r="P375" s="102">
        <f>Liste!P372</f>
        <v>0</v>
      </c>
      <c r="Q375" s="106">
        <f>Liste!Q372</f>
        <v>0</v>
      </c>
      <c r="R375" s="106">
        <f>Liste!R372</f>
        <v>0</v>
      </c>
      <c r="S375" s="106">
        <f>Liste!S372</f>
        <v>0</v>
      </c>
      <c r="T375" s="106">
        <f>Liste!T372</f>
        <v>0</v>
      </c>
      <c r="U375" s="106">
        <f>Liste!U372</f>
        <v>0</v>
      </c>
      <c r="V375" s="106">
        <f>Liste!V372</f>
        <v>0</v>
      </c>
      <c r="W375" s="106">
        <f>Liste!W372</f>
        <v>0</v>
      </c>
      <c r="X375" s="106">
        <f>Liste!X372</f>
        <v>0</v>
      </c>
      <c r="Y375" s="106">
        <f>Liste!Y372</f>
        <v>0</v>
      </c>
      <c r="Z375" s="106">
        <f>Liste!Z372</f>
        <v>0</v>
      </c>
      <c r="AA375" s="106">
        <f>Liste!AA372</f>
        <v>0</v>
      </c>
      <c r="AB375" s="107">
        <f>Liste!AB372</f>
        <v>2</v>
      </c>
      <c r="AC375" s="108">
        <f>Liste!AC372</f>
        <v>0</v>
      </c>
      <c r="AD375" s="109">
        <f>Liste!AD372</f>
        <v>0</v>
      </c>
      <c r="AE375" s="110">
        <f t="shared" si="5"/>
        <v>1</v>
      </c>
      <c r="AF375" s="111" t="e">
        <f>#REF!</f>
        <v>#REF!</v>
      </c>
      <c r="AG375" s="111" t="e">
        <f>#REF!</f>
        <v>#REF!</v>
      </c>
      <c r="AH375" s="111" t="e">
        <f>#REF!</f>
        <v>#REF!</v>
      </c>
      <c r="AI375" s="74"/>
      <c r="AJ375" s="91"/>
      <c r="AK375" s="98"/>
      <c r="AL375" s="98"/>
    </row>
    <row r="376" spans="1:38" s="112" customFormat="1" ht="21">
      <c r="A376" s="99">
        <f>Liste!A373</f>
        <v>352</v>
      </c>
      <c r="B376" s="99" t="str">
        <f>Liste!B373</f>
        <v>ZO</v>
      </c>
      <c r="C376" s="100">
        <f>Liste!C373</f>
        <v>2</v>
      </c>
      <c r="D376" s="99" t="str">
        <f>Liste!D373</f>
        <v>Çayır Mera Yönet.ve Islahı</v>
      </c>
      <c r="E376" s="100" t="str">
        <f>Liste!E373</f>
        <v>Ahmet GÖKKUŞ</v>
      </c>
      <c r="F376" s="101" t="str">
        <f>Liste!F373</f>
        <v>Salı</v>
      </c>
      <c r="G376" s="102">
        <f>Liste!G373</f>
        <v>0</v>
      </c>
      <c r="H376" s="102">
        <f>Liste!H373</f>
        <v>0</v>
      </c>
      <c r="I376" s="102">
        <f>Liste!I373</f>
        <v>0</v>
      </c>
      <c r="J376" s="103">
        <f>Liste!J373</f>
        <v>0</v>
      </c>
      <c r="K376" s="104">
        <f>Liste!K373</f>
        <v>0</v>
      </c>
      <c r="L376" s="105">
        <f>Liste!L373</f>
        <v>0</v>
      </c>
      <c r="M376" s="102" t="str">
        <f>Liste!M373</f>
        <v>x</v>
      </c>
      <c r="N376" s="102" t="str">
        <f>Liste!N373</f>
        <v>x</v>
      </c>
      <c r="O376" s="102" t="str">
        <f>Liste!O373</f>
        <v>x</v>
      </c>
      <c r="P376" s="102" t="str">
        <f>Liste!P373</f>
        <v>x</v>
      </c>
      <c r="Q376" s="106">
        <f>Liste!Q373</f>
        <v>0</v>
      </c>
      <c r="R376" s="106">
        <f>Liste!R373</f>
        <v>0</v>
      </c>
      <c r="S376" s="106">
        <f>Liste!S373</f>
        <v>0</v>
      </c>
      <c r="T376" s="106">
        <f>Liste!T373</f>
        <v>0</v>
      </c>
      <c r="U376" s="106">
        <f>Liste!U373</f>
        <v>0</v>
      </c>
      <c r="V376" s="106">
        <f>Liste!V373</f>
        <v>0</v>
      </c>
      <c r="W376" s="106">
        <f>Liste!W373</f>
        <v>0</v>
      </c>
      <c r="X376" s="106">
        <f>Liste!X373</f>
        <v>0</v>
      </c>
      <c r="Y376" s="106">
        <f>Liste!Y373</f>
        <v>0</v>
      </c>
      <c r="Z376" s="106">
        <f>Liste!Z373</f>
        <v>0</v>
      </c>
      <c r="AA376" s="106">
        <f>Liste!AA373</f>
        <v>0</v>
      </c>
      <c r="AB376" s="107">
        <f>Liste!AB373</f>
        <v>1</v>
      </c>
      <c r="AC376" s="108">
        <f>Liste!AC373</f>
        <v>0</v>
      </c>
      <c r="AD376" s="109">
        <f>Liste!AD373</f>
        <v>0</v>
      </c>
      <c r="AE376" s="110">
        <f t="shared" si="5"/>
        <v>0</v>
      </c>
      <c r="AF376" s="111" t="e">
        <f>#REF!</f>
        <v>#REF!</v>
      </c>
      <c r="AG376" s="111" t="e">
        <f>#REF!</f>
        <v>#REF!</v>
      </c>
      <c r="AH376" s="111" t="e">
        <f>#REF!</f>
        <v>#REF!</v>
      </c>
      <c r="AI376" s="74"/>
      <c r="AJ376" s="91"/>
      <c r="AK376" s="98"/>
      <c r="AL376" s="98"/>
    </row>
    <row r="377" spans="1:38" s="112" customFormat="1" ht="21">
      <c r="A377" s="99">
        <f>Liste!A374</f>
        <v>354</v>
      </c>
      <c r="B377" s="99" t="str">
        <f>Liste!B374</f>
        <v>ZO</v>
      </c>
      <c r="C377" s="100">
        <f>Liste!C374</f>
        <v>2</v>
      </c>
      <c r="D377" s="99" t="str">
        <f>Liste!D374</f>
        <v>Fitopatoloji</v>
      </c>
      <c r="E377" s="100" t="str">
        <f>Liste!E374</f>
        <v>Figen MERT</v>
      </c>
      <c r="F377" s="101" t="str">
        <f>Liste!F374</f>
        <v>Çarşamba</v>
      </c>
      <c r="G377" s="102">
        <f>Liste!G374</f>
        <v>0</v>
      </c>
      <c r="H377" s="102">
        <f>Liste!H374</f>
        <v>0</v>
      </c>
      <c r="I377" s="102">
        <f>Liste!I374</f>
        <v>0</v>
      </c>
      <c r="J377" s="103">
        <f>Liste!J374</f>
        <v>0</v>
      </c>
      <c r="K377" s="104">
        <f>Liste!K374</f>
        <v>0</v>
      </c>
      <c r="L377" s="105">
        <f>Liste!L374</f>
        <v>0</v>
      </c>
      <c r="M377" s="102">
        <f>Liste!M374</f>
        <v>0</v>
      </c>
      <c r="N377" s="102">
        <f>Liste!N374</f>
        <v>0</v>
      </c>
      <c r="O377" s="102" t="str">
        <f>Liste!O374</f>
        <v>x</v>
      </c>
      <c r="P377" s="102" t="str">
        <f>Liste!P374</f>
        <v>x</v>
      </c>
      <c r="Q377" s="106" t="str">
        <f>Liste!Q374</f>
        <v>x</v>
      </c>
      <c r="R377" s="106" t="str">
        <f>Liste!R374</f>
        <v>x</v>
      </c>
      <c r="S377" s="106">
        <f>Liste!S374</f>
        <v>0</v>
      </c>
      <c r="T377" s="106">
        <f>Liste!T374</f>
        <v>0</v>
      </c>
      <c r="U377" s="106">
        <f>Liste!U374</f>
        <v>0</v>
      </c>
      <c r="V377" s="106">
        <f>Liste!V374</f>
        <v>0</v>
      </c>
      <c r="W377" s="106">
        <f>Liste!W374</f>
        <v>0</v>
      </c>
      <c r="X377" s="106">
        <f>Liste!X374</f>
        <v>0</v>
      </c>
      <c r="Y377" s="106">
        <f>Liste!Y374</f>
        <v>0</v>
      </c>
      <c r="Z377" s="106">
        <f>Liste!Z374</f>
        <v>0</v>
      </c>
      <c r="AA377" s="106">
        <f>Liste!AA374</f>
        <v>0</v>
      </c>
      <c r="AB377" s="107">
        <f>Liste!AB374</f>
        <v>5</v>
      </c>
      <c r="AC377" s="108">
        <f>Liste!AC374</f>
        <v>0</v>
      </c>
      <c r="AD377" s="109">
        <f>Liste!AD374</f>
        <v>0</v>
      </c>
      <c r="AE377" s="110">
        <f t="shared" si="5"/>
        <v>4</v>
      </c>
      <c r="AF377" s="111" t="e">
        <f>#REF!</f>
        <v>#REF!</v>
      </c>
      <c r="AG377" s="111" t="e">
        <f>#REF!</f>
        <v>#REF!</v>
      </c>
      <c r="AH377" s="111" t="e">
        <f>#REF!</f>
        <v>#REF!</v>
      </c>
      <c r="AI377" s="74"/>
      <c r="AJ377" s="91"/>
      <c r="AK377" s="98"/>
      <c r="AL377" s="98"/>
    </row>
    <row r="378" spans="1:38" s="112" customFormat="1" ht="21">
      <c r="A378" s="99">
        <f>Liste!A375</f>
        <v>356</v>
      </c>
      <c r="B378" s="99" t="str">
        <f>Liste!B375</f>
        <v>ZO</v>
      </c>
      <c r="C378" s="100">
        <f>Liste!C375</f>
        <v>2</v>
      </c>
      <c r="D378" s="99" t="str">
        <f>Liste!D375</f>
        <v>İstatistik</v>
      </c>
      <c r="E378" s="100" t="str">
        <f>Liste!E375</f>
        <v>Mehmet MENDEŞ</v>
      </c>
      <c r="F378" s="101" t="str">
        <f>Liste!F375</f>
        <v>Perşembe</v>
      </c>
      <c r="G378" s="102">
        <f>Liste!G375</f>
        <v>0</v>
      </c>
      <c r="H378" s="102">
        <f>Liste!H375</f>
        <v>0</v>
      </c>
      <c r="I378" s="102" t="str">
        <f>Liste!I375</f>
        <v>x</v>
      </c>
      <c r="J378" s="103" t="str">
        <f>Liste!J375</f>
        <v>x</v>
      </c>
      <c r="K378" s="104" t="str">
        <f>Liste!K375</f>
        <v>x</v>
      </c>
      <c r="L378" s="105">
        <f>Liste!L375</f>
        <v>0</v>
      </c>
      <c r="M378" s="102">
        <f>Liste!M375</f>
        <v>0</v>
      </c>
      <c r="N378" s="102">
        <f>Liste!N375</f>
        <v>0</v>
      </c>
      <c r="O378" s="102">
        <f>Liste!O375</f>
        <v>0</v>
      </c>
      <c r="P378" s="102">
        <f>Liste!P375</f>
        <v>0</v>
      </c>
      <c r="Q378" s="106">
        <f>Liste!Q375</f>
        <v>0</v>
      </c>
      <c r="R378" s="106">
        <f>Liste!R375</f>
        <v>0</v>
      </c>
      <c r="S378" s="106">
        <f>Liste!S375</f>
        <v>0</v>
      </c>
      <c r="T378" s="106">
        <f>Liste!T375</f>
        <v>0</v>
      </c>
      <c r="U378" s="106">
        <f>Liste!U375</f>
        <v>0</v>
      </c>
      <c r="V378" s="106">
        <f>Liste!V375</f>
        <v>0</v>
      </c>
      <c r="W378" s="106">
        <f>Liste!W375</f>
        <v>0</v>
      </c>
      <c r="X378" s="106">
        <f>Liste!X375</f>
        <v>0</v>
      </c>
      <c r="Y378" s="106">
        <f>Liste!Y375</f>
        <v>0</v>
      </c>
      <c r="Z378" s="106">
        <f>Liste!Z375</f>
        <v>0</v>
      </c>
      <c r="AA378" s="106">
        <f>Liste!AA375</f>
        <v>0</v>
      </c>
      <c r="AB378" s="107">
        <f>Liste!AB375</f>
        <v>7</v>
      </c>
      <c r="AC378" s="108">
        <f>Liste!AC375</f>
        <v>0</v>
      </c>
      <c r="AD378" s="109">
        <f>Liste!AD375</f>
        <v>0</v>
      </c>
      <c r="AE378" s="110">
        <f t="shared" si="5"/>
        <v>5</v>
      </c>
      <c r="AF378" s="111" t="e">
        <f>#REF!</f>
        <v>#REF!</v>
      </c>
      <c r="AG378" s="111" t="e">
        <f>#REF!</f>
        <v>#REF!</v>
      </c>
      <c r="AH378" s="111" t="e">
        <f>#REF!</f>
        <v>#REF!</v>
      </c>
      <c r="AI378" s="74"/>
      <c r="AJ378" s="91"/>
      <c r="AK378" s="98"/>
      <c r="AL378" s="98"/>
    </row>
    <row r="379" spans="1:38" s="112" customFormat="1" ht="21">
      <c r="A379" s="99">
        <f>Liste!A376</f>
        <v>350</v>
      </c>
      <c r="B379" s="99" t="str">
        <f>Liste!B376</f>
        <v>ZO</v>
      </c>
      <c r="C379" s="100">
        <f>Liste!C376</f>
        <v>2</v>
      </c>
      <c r="D379" s="99" t="str">
        <f>Liste!D376</f>
        <v>Bahçe Bitkileri</v>
      </c>
      <c r="E379" s="100" t="str">
        <f>Liste!E376</f>
        <v>Tolga SARIYER</v>
      </c>
      <c r="F379" s="101" t="str">
        <f>Liste!F376</f>
        <v>Perşembe</v>
      </c>
      <c r="G379" s="102">
        <f>Liste!G376</f>
        <v>0</v>
      </c>
      <c r="H379" s="102">
        <f>Liste!H376</f>
        <v>0</v>
      </c>
      <c r="I379" s="102">
        <f>Liste!I376</f>
        <v>0</v>
      </c>
      <c r="J379" s="103">
        <f>Liste!J376</f>
        <v>0</v>
      </c>
      <c r="K379" s="104">
        <f>Liste!K376</f>
        <v>0</v>
      </c>
      <c r="L379" s="105">
        <f>Liste!L376</f>
        <v>0</v>
      </c>
      <c r="M379" s="102" t="str">
        <f>Liste!M376</f>
        <v>x</v>
      </c>
      <c r="N379" s="102" t="str">
        <f>Liste!N376</f>
        <v>x</v>
      </c>
      <c r="O379" s="102">
        <f>Liste!O376</f>
        <v>0</v>
      </c>
      <c r="P379" s="102">
        <f>Liste!P376</f>
        <v>0</v>
      </c>
      <c r="Q379" s="106">
        <f>Liste!Q376</f>
        <v>0</v>
      </c>
      <c r="R379" s="106">
        <f>Liste!R376</f>
        <v>0</v>
      </c>
      <c r="S379" s="106">
        <f>Liste!S376</f>
        <v>0</v>
      </c>
      <c r="T379" s="106">
        <f>Liste!T376</f>
        <v>0</v>
      </c>
      <c r="U379" s="106">
        <f>Liste!U376</f>
        <v>0</v>
      </c>
      <c r="V379" s="106">
        <f>Liste!V376</f>
        <v>0</v>
      </c>
      <c r="W379" s="106">
        <f>Liste!W376</f>
        <v>0</v>
      </c>
      <c r="X379" s="106">
        <f>Liste!X376</f>
        <v>0</v>
      </c>
      <c r="Y379" s="106">
        <f>Liste!Y376</f>
        <v>0</v>
      </c>
      <c r="Z379" s="106">
        <f>Liste!Z376</f>
        <v>0</v>
      </c>
      <c r="AA379" s="106">
        <f>Liste!AA376</f>
        <v>0</v>
      </c>
      <c r="AB379" s="107">
        <f>Liste!AB376</f>
        <v>5</v>
      </c>
      <c r="AC379" s="108">
        <f>Liste!AC376</f>
        <v>0</v>
      </c>
      <c r="AD379" s="109">
        <f>Liste!AD376</f>
        <v>0</v>
      </c>
      <c r="AE379" s="110">
        <f t="shared" si="5"/>
        <v>3</v>
      </c>
      <c r="AF379" s="111" t="e">
        <f>#REF!</f>
        <v>#REF!</v>
      </c>
      <c r="AG379" s="111" t="e">
        <f>#REF!</f>
        <v>#REF!</v>
      </c>
      <c r="AH379" s="111" t="e">
        <f>#REF!</f>
        <v>#REF!</v>
      </c>
      <c r="AI379" s="74"/>
      <c r="AJ379" s="91"/>
      <c r="AK379" s="98"/>
      <c r="AL379" s="98"/>
    </row>
    <row r="380" spans="1:38" s="112" customFormat="1" ht="28">
      <c r="A380" s="99">
        <f>Liste!A377</f>
        <v>358</v>
      </c>
      <c r="B380" s="99" t="str">
        <f>Liste!B377</f>
        <v>ZO</v>
      </c>
      <c r="C380" s="100">
        <f>Liste!C377</f>
        <v>2</v>
      </c>
      <c r="D380" s="99" t="str">
        <f>Liste!D377</f>
        <v>Tarımsal Biyoteknoloji (Sadece Sınav)</v>
      </c>
      <c r="E380" s="100" t="str">
        <f>Liste!E377</f>
        <v>Şemun TAYYAR</v>
      </c>
      <c r="F380" s="101" t="str">
        <f>Liste!F377</f>
        <v>Sadece sınav</v>
      </c>
      <c r="G380" s="102" t="str">
        <f>Liste!G377</f>
        <v>x</v>
      </c>
      <c r="H380" s="102" t="str">
        <f>Liste!H377</f>
        <v>x</v>
      </c>
      <c r="I380" s="102" t="str">
        <f>Liste!I377</f>
        <v>x</v>
      </c>
      <c r="J380" s="103">
        <f>Liste!J377</f>
        <v>0</v>
      </c>
      <c r="K380" s="104">
        <f>Liste!K377</f>
        <v>0</v>
      </c>
      <c r="L380" s="105">
        <f>Liste!L377</f>
        <v>0</v>
      </c>
      <c r="M380" s="102">
        <f>Liste!M377</f>
        <v>0</v>
      </c>
      <c r="N380" s="102">
        <f>Liste!N377</f>
        <v>0</v>
      </c>
      <c r="O380" s="102">
        <f>Liste!O377</f>
        <v>0</v>
      </c>
      <c r="P380" s="102">
        <f>Liste!P377</f>
        <v>0</v>
      </c>
      <c r="Q380" s="106">
        <f>Liste!Q377</f>
        <v>0</v>
      </c>
      <c r="R380" s="106">
        <f>Liste!R377</f>
        <v>0</v>
      </c>
      <c r="S380" s="106">
        <f>Liste!S377</f>
        <v>0</v>
      </c>
      <c r="T380" s="106">
        <f>Liste!T377</f>
        <v>0</v>
      </c>
      <c r="U380" s="106">
        <f>Liste!U377</f>
        <v>0</v>
      </c>
      <c r="V380" s="106">
        <f>Liste!V377</f>
        <v>0</v>
      </c>
      <c r="W380" s="106">
        <f>Liste!W377</f>
        <v>0</v>
      </c>
      <c r="X380" s="106">
        <f>Liste!X377</f>
        <v>0</v>
      </c>
      <c r="Y380" s="106">
        <f>Liste!Y377</f>
        <v>0</v>
      </c>
      <c r="Z380" s="106">
        <f>Liste!Z377</f>
        <v>0</v>
      </c>
      <c r="AA380" s="106">
        <f>Liste!AA377</f>
        <v>0</v>
      </c>
      <c r="AB380" s="107">
        <f>Liste!AB377</f>
        <v>1</v>
      </c>
      <c r="AC380" s="108">
        <f>Liste!AC377</f>
        <v>0</v>
      </c>
      <c r="AD380" s="109">
        <f>Liste!AD377</f>
        <v>0</v>
      </c>
      <c r="AE380" s="110">
        <f t="shared" si="5"/>
        <v>0</v>
      </c>
      <c r="AF380" s="111" t="e">
        <f>#REF!</f>
        <v>#REF!</v>
      </c>
      <c r="AG380" s="111" t="e">
        <f>#REF!</f>
        <v>#REF!</v>
      </c>
      <c r="AH380" s="111" t="e">
        <f>#REF!</f>
        <v>#REF!</v>
      </c>
      <c r="AI380" s="74"/>
      <c r="AJ380" s="91"/>
      <c r="AK380" s="98"/>
      <c r="AL380" s="98"/>
    </row>
    <row r="381" spans="1:38" s="112" customFormat="1" ht="21">
      <c r="A381" s="99">
        <f>Liste!A378</f>
        <v>351</v>
      </c>
      <c r="B381" s="99" t="str">
        <f>Liste!B378</f>
        <v>ZO</v>
      </c>
      <c r="C381" s="100">
        <f>Liste!C378</f>
        <v>2</v>
      </c>
      <c r="D381" s="99" t="str">
        <f>Liste!D378</f>
        <v>Bitki Besleme(Sadece Sınav)</v>
      </c>
      <c r="E381" s="100" t="str">
        <f>Liste!E378</f>
        <v>Ali Sümer</v>
      </c>
      <c r="F381" s="101" t="str">
        <f>Liste!F378</f>
        <v>Sadece sınav</v>
      </c>
      <c r="G381" s="102" t="str">
        <f>Liste!G378</f>
        <v>x</v>
      </c>
      <c r="H381" s="102" t="str">
        <f>Liste!H378</f>
        <v>x</v>
      </c>
      <c r="I381" s="102">
        <f>Liste!I378</f>
        <v>0</v>
      </c>
      <c r="J381" s="103">
        <f>Liste!J378</f>
        <v>0</v>
      </c>
      <c r="K381" s="104">
        <f>Liste!K378</f>
        <v>0</v>
      </c>
      <c r="L381" s="105">
        <f>Liste!L378</f>
        <v>0</v>
      </c>
      <c r="M381" s="102">
        <f>Liste!M378</f>
        <v>0</v>
      </c>
      <c r="N381" s="102">
        <f>Liste!N378</f>
        <v>0</v>
      </c>
      <c r="O381" s="102">
        <f>Liste!O378</f>
        <v>0</v>
      </c>
      <c r="P381" s="102">
        <f>Liste!P378</f>
        <v>0</v>
      </c>
      <c r="Q381" s="106">
        <f>Liste!Q378</f>
        <v>0</v>
      </c>
      <c r="R381" s="106">
        <f>Liste!R378</f>
        <v>0</v>
      </c>
      <c r="S381" s="106">
        <f>Liste!S378</f>
        <v>0</v>
      </c>
      <c r="T381" s="106">
        <f>Liste!T378</f>
        <v>0</v>
      </c>
      <c r="U381" s="106">
        <f>Liste!U378</f>
        <v>0</v>
      </c>
      <c r="V381" s="106">
        <f>Liste!V378</f>
        <v>0</v>
      </c>
      <c r="W381" s="106">
        <f>Liste!W378</f>
        <v>0</v>
      </c>
      <c r="X381" s="106">
        <f>Liste!X378</f>
        <v>0</v>
      </c>
      <c r="Y381" s="106">
        <f>Liste!Y378</f>
        <v>0</v>
      </c>
      <c r="Z381" s="106">
        <f>Liste!Z378</f>
        <v>0</v>
      </c>
      <c r="AA381" s="106">
        <f>Liste!AA378</f>
        <v>0</v>
      </c>
      <c r="AB381" s="107">
        <f>Liste!AB378</f>
        <v>1</v>
      </c>
      <c r="AC381" s="108">
        <f>Liste!AC378</f>
        <v>0</v>
      </c>
      <c r="AD381" s="109">
        <f>Liste!AD378</f>
        <v>0</v>
      </c>
      <c r="AE381" s="110">
        <f t="shared" si="5"/>
        <v>0</v>
      </c>
      <c r="AF381" s="111" t="e">
        <f>#REF!</f>
        <v>#REF!</v>
      </c>
      <c r="AG381" s="111" t="e">
        <f>#REF!</f>
        <v>#REF!</v>
      </c>
      <c r="AH381" s="111" t="e">
        <f>#REF!</f>
        <v>#REF!</v>
      </c>
      <c r="AI381" s="74"/>
      <c r="AJ381" s="91"/>
      <c r="AK381" s="98"/>
      <c r="AL381" s="98"/>
    </row>
    <row r="382" spans="1:38" s="112" customFormat="1" ht="21">
      <c r="A382" s="99">
        <f>Liste!A379</f>
        <v>357</v>
      </c>
      <c r="B382" s="99" t="str">
        <f>Liste!B379</f>
        <v>ZO</v>
      </c>
      <c r="C382" s="100">
        <f>Liste!C379</f>
        <v>2</v>
      </c>
      <c r="D382" s="99" t="str">
        <f>Liste!D379</f>
        <v>Tarım Ekonomisi(Sadece Sınav)</v>
      </c>
      <c r="E382" s="100" t="str">
        <f>Liste!E379</f>
        <v>Selma KAYALAK</v>
      </c>
      <c r="F382" s="101" t="str">
        <f>Liste!F379</f>
        <v>Sadece sınav</v>
      </c>
      <c r="G382" s="102" t="str">
        <f>Liste!G379</f>
        <v>x</v>
      </c>
      <c r="H382" s="102" t="str">
        <f>Liste!H379</f>
        <v>x</v>
      </c>
      <c r="I382" s="102">
        <f>Liste!I379</f>
        <v>0</v>
      </c>
      <c r="J382" s="103">
        <f>Liste!J379</f>
        <v>0</v>
      </c>
      <c r="K382" s="104">
        <f>Liste!K379</f>
        <v>0</v>
      </c>
      <c r="L382" s="105">
        <f>Liste!L379</f>
        <v>0</v>
      </c>
      <c r="M382" s="102">
        <f>Liste!M379</f>
        <v>0</v>
      </c>
      <c r="N382" s="102">
        <f>Liste!N379</f>
        <v>0</v>
      </c>
      <c r="O382" s="102">
        <f>Liste!O379</f>
        <v>0</v>
      </c>
      <c r="P382" s="102">
        <f>Liste!P379</f>
        <v>0</v>
      </c>
      <c r="Q382" s="106">
        <f>Liste!Q379</f>
        <v>0</v>
      </c>
      <c r="R382" s="106">
        <f>Liste!R379</f>
        <v>0</v>
      </c>
      <c r="S382" s="106">
        <f>Liste!S379</f>
        <v>0</v>
      </c>
      <c r="T382" s="106">
        <f>Liste!T379</f>
        <v>0</v>
      </c>
      <c r="U382" s="106">
        <f>Liste!U379</f>
        <v>0</v>
      </c>
      <c r="V382" s="106">
        <f>Liste!V379</f>
        <v>0</v>
      </c>
      <c r="W382" s="106">
        <f>Liste!W379</f>
        <v>0</v>
      </c>
      <c r="X382" s="106">
        <f>Liste!X379</f>
        <v>0</v>
      </c>
      <c r="Y382" s="106">
        <f>Liste!Y379</f>
        <v>0</v>
      </c>
      <c r="Z382" s="106">
        <f>Liste!Z379</f>
        <v>0</v>
      </c>
      <c r="AA382" s="106">
        <f>Liste!AA379</f>
        <v>0</v>
      </c>
      <c r="AB382" s="107">
        <f>Liste!AB379</f>
        <v>1</v>
      </c>
      <c r="AC382" s="108">
        <f>Liste!AC379</f>
        <v>0</v>
      </c>
      <c r="AD382" s="109">
        <f>Liste!AD379</f>
        <v>0</v>
      </c>
      <c r="AE382" s="110">
        <f t="shared" si="5"/>
        <v>0</v>
      </c>
      <c r="AF382" s="111" t="e">
        <f>#REF!</f>
        <v>#REF!</v>
      </c>
      <c r="AG382" s="111" t="e">
        <f>#REF!</f>
        <v>#REF!</v>
      </c>
      <c r="AH382" s="111" t="e">
        <f>#REF!</f>
        <v>#REF!</v>
      </c>
      <c r="AI382" s="74"/>
      <c r="AJ382" s="91"/>
      <c r="AK382" s="98"/>
      <c r="AL382" s="98"/>
    </row>
    <row r="383" spans="1:38" s="112" customFormat="1" ht="21">
      <c r="A383" s="99">
        <f>Liste!A380</f>
        <v>364</v>
      </c>
      <c r="B383" s="99" t="str">
        <f>Liste!B380</f>
        <v>ZO</v>
      </c>
      <c r="C383" s="100">
        <f>Liste!C380</f>
        <v>3</v>
      </c>
      <c r="D383" s="99" t="str">
        <f>Liste!D380</f>
        <v>Hayvan Sağlığı ve Hijyen</v>
      </c>
      <c r="E383" s="100" t="str">
        <f>Liste!E380</f>
        <v>Sait ELMAS</v>
      </c>
      <c r="F383" s="101" t="str">
        <f>Liste!F380</f>
        <v>Pazartesi</v>
      </c>
      <c r="G383" s="102">
        <f>Liste!G380</f>
        <v>0</v>
      </c>
      <c r="H383" s="102">
        <f>Liste!H380</f>
        <v>0</v>
      </c>
      <c r="I383" s="102">
        <f>Liste!I380</f>
        <v>0</v>
      </c>
      <c r="J383" s="103">
        <f>Liste!J380</f>
        <v>0</v>
      </c>
      <c r="K383" s="104">
        <f>Liste!K380</f>
        <v>0</v>
      </c>
      <c r="L383" s="105">
        <f>Liste!L380</f>
        <v>0</v>
      </c>
      <c r="M383" s="102">
        <f>Liste!M380</f>
        <v>0</v>
      </c>
      <c r="N383" s="102">
        <f>Liste!N380</f>
        <v>0</v>
      </c>
      <c r="O383" s="102" t="str">
        <f>Liste!O380</f>
        <v>x</v>
      </c>
      <c r="P383" s="102" t="str">
        <f>Liste!P380</f>
        <v>x</v>
      </c>
      <c r="Q383" s="106" t="str">
        <f>Liste!Q380</f>
        <v>x</v>
      </c>
      <c r="R383" s="106" t="str">
        <f>Liste!R380</f>
        <v>x</v>
      </c>
      <c r="S383" s="106">
        <f>Liste!S380</f>
        <v>0</v>
      </c>
      <c r="T383" s="106">
        <f>Liste!T380</f>
        <v>0</v>
      </c>
      <c r="U383" s="106">
        <f>Liste!U380</f>
        <v>0</v>
      </c>
      <c r="V383" s="106">
        <f>Liste!V380</f>
        <v>0</v>
      </c>
      <c r="W383" s="106">
        <f>Liste!W380</f>
        <v>0</v>
      </c>
      <c r="X383" s="106">
        <f>Liste!X380</f>
        <v>0</v>
      </c>
      <c r="Y383" s="106">
        <f>Liste!Y380</f>
        <v>0</v>
      </c>
      <c r="Z383" s="106">
        <f>Liste!Z380</f>
        <v>0</v>
      </c>
      <c r="AA383" s="106">
        <f>Liste!AA380</f>
        <v>0</v>
      </c>
      <c r="AB383" s="107">
        <f>Liste!AB380</f>
        <v>1</v>
      </c>
      <c r="AC383" s="108">
        <f>Liste!AC380</f>
        <v>0</v>
      </c>
      <c r="AD383" s="109">
        <f>Liste!AD380</f>
        <v>0</v>
      </c>
      <c r="AE383" s="110">
        <f t="shared" si="5"/>
        <v>0</v>
      </c>
      <c r="AF383" s="111" t="e">
        <f>#REF!</f>
        <v>#REF!</v>
      </c>
      <c r="AG383" s="111" t="e">
        <f>#REF!</f>
        <v>#REF!</v>
      </c>
      <c r="AH383" s="111" t="e">
        <f>#REF!</f>
        <v>#REF!</v>
      </c>
      <c r="AI383" s="74"/>
      <c r="AJ383" s="91"/>
      <c r="AK383" s="98"/>
      <c r="AL383" s="98"/>
    </row>
    <row r="384" spans="1:38" ht="21">
      <c r="A384" s="99">
        <f>Liste!A381</f>
        <v>368</v>
      </c>
      <c r="B384" s="99" t="str">
        <f>Liste!B381</f>
        <v>ZO</v>
      </c>
      <c r="C384" s="100">
        <f>Liste!C381</f>
        <v>3</v>
      </c>
      <c r="D384" s="99" t="str">
        <f>Liste!D381</f>
        <v>Üretim Fizyolojisi</v>
      </c>
      <c r="E384" s="100" t="str">
        <f>Liste!E381</f>
        <v>Hande IŞIL AKBAĞ</v>
      </c>
      <c r="F384" s="101" t="str">
        <f>Liste!F381</f>
        <v>Salı</v>
      </c>
      <c r="G384" s="102">
        <f>Liste!G381</f>
        <v>0</v>
      </c>
      <c r="H384" s="102">
        <f>Liste!H381</f>
        <v>0</v>
      </c>
      <c r="I384" s="102">
        <f>Liste!I381</f>
        <v>0</v>
      </c>
      <c r="J384" s="103">
        <f>Liste!J381</f>
        <v>0</v>
      </c>
      <c r="K384" s="104" t="str">
        <f>Liste!K381</f>
        <v>x</v>
      </c>
      <c r="L384" s="105" t="str">
        <f>Liste!L381</f>
        <v>x</v>
      </c>
      <c r="M384" s="102">
        <f>Liste!M381</f>
        <v>0</v>
      </c>
      <c r="N384" s="102">
        <f>Liste!N381</f>
        <v>0</v>
      </c>
      <c r="O384" s="102">
        <f>Liste!O381</f>
        <v>0</v>
      </c>
      <c r="P384" s="102">
        <f>Liste!P381</f>
        <v>0</v>
      </c>
      <c r="Q384" s="106">
        <f>Liste!Q381</f>
        <v>0</v>
      </c>
      <c r="R384" s="106">
        <f>Liste!R381</f>
        <v>0</v>
      </c>
      <c r="S384" s="106">
        <f>Liste!S381</f>
        <v>0</v>
      </c>
      <c r="T384" s="106">
        <f>Liste!T381</f>
        <v>0</v>
      </c>
      <c r="U384" s="106">
        <f>Liste!U381</f>
        <v>0</v>
      </c>
      <c r="V384" s="106">
        <f>Liste!V381</f>
        <v>0</v>
      </c>
      <c r="W384" s="106">
        <f>Liste!W381</f>
        <v>0</v>
      </c>
      <c r="X384" s="106">
        <f>Liste!X381</f>
        <v>0</v>
      </c>
      <c r="Y384" s="106">
        <f>Liste!Y381</f>
        <v>0</v>
      </c>
      <c r="Z384" s="106">
        <f>Liste!Z381</f>
        <v>0</v>
      </c>
      <c r="AA384" s="106">
        <f>Liste!AA381</f>
        <v>0</v>
      </c>
      <c r="AB384" s="107">
        <f>Liste!AB381</f>
        <v>1</v>
      </c>
      <c r="AC384" s="108">
        <f>Liste!AC381</f>
        <v>0</v>
      </c>
      <c r="AD384" s="109">
        <f>Liste!AD381</f>
        <v>0</v>
      </c>
      <c r="AE384" s="110">
        <f t="shared" si="5"/>
        <v>0</v>
      </c>
      <c r="AF384" s="111" t="e">
        <f>#REF!</f>
        <v>#REF!</v>
      </c>
      <c r="AG384" s="111" t="e">
        <f>#REF!</f>
        <v>#REF!</v>
      </c>
      <c r="AH384" s="111" t="e">
        <f>#REF!</f>
        <v>#REF!</v>
      </c>
      <c r="AJ384" s="91"/>
      <c r="AK384" s="98"/>
      <c r="AL384" s="98"/>
    </row>
    <row r="385" spans="1:38" ht="21">
      <c r="A385" s="99">
        <f>Liste!A382</f>
        <v>365</v>
      </c>
      <c r="B385" s="99" t="str">
        <f>Liste!B382</f>
        <v>ZO</v>
      </c>
      <c r="C385" s="100">
        <f>Liste!C382</f>
        <v>3</v>
      </c>
      <c r="D385" s="99" t="str">
        <f>Liste!D382</f>
        <v>Rasyon Hazırlama</v>
      </c>
      <c r="E385" s="100" t="str">
        <f>Liste!E382</f>
        <v>Kemal ÇELİK</v>
      </c>
      <c r="F385" s="101" t="str">
        <f>Liste!F382</f>
        <v>Salı</v>
      </c>
      <c r="G385" s="102">
        <f>Liste!G382</f>
        <v>0</v>
      </c>
      <c r="H385" s="102">
        <f>Liste!H382</f>
        <v>0</v>
      </c>
      <c r="I385" s="102">
        <f>Liste!I382</f>
        <v>0</v>
      </c>
      <c r="J385" s="103">
        <f>Liste!J382</f>
        <v>0</v>
      </c>
      <c r="K385" s="104">
        <f>Liste!K382</f>
        <v>0</v>
      </c>
      <c r="L385" s="105">
        <f>Liste!L382</f>
        <v>0</v>
      </c>
      <c r="M385" s="102">
        <f>Liste!M382</f>
        <v>0</v>
      </c>
      <c r="N385" s="102">
        <f>Liste!N382</f>
        <v>0</v>
      </c>
      <c r="O385" s="102" t="str">
        <f>Liste!O382</f>
        <v>x</v>
      </c>
      <c r="P385" s="102" t="str">
        <f>Liste!P382</f>
        <v>x</v>
      </c>
      <c r="Q385" s="106" t="str">
        <f>Liste!Q382</f>
        <v>x</v>
      </c>
      <c r="R385" s="106" t="str">
        <f>Liste!R382</f>
        <v>x</v>
      </c>
      <c r="S385" s="106">
        <f>Liste!S382</f>
        <v>0</v>
      </c>
      <c r="T385" s="106">
        <f>Liste!T382</f>
        <v>0</v>
      </c>
      <c r="U385" s="106">
        <f>Liste!U382</f>
        <v>0</v>
      </c>
      <c r="V385" s="106">
        <f>Liste!V382</f>
        <v>0</v>
      </c>
      <c r="W385" s="106">
        <f>Liste!W382</f>
        <v>0</v>
      </c>
      <c r="X385" s="106">
        <f>Liste!X382</f>
        <v>0</v>
      </c>
      <c r="Y385" s="106">
        <f>Liste!Y382</f>
        <v>0</v>
      </c>
      <c r="Z385" s="106">
        <f>Liste!Z382</f>
        <v>0</v>
      </c>
      <c r="AA385" s="106">
        <f>Liste!AA382</f>
        <v>0</v>
      </c>
      <c r="AB385" s="107">
        <f>Liste!AB382</f>
        <v>1</v>
      </c>
      <c r="AC385" s="108">
        <f>Liste!AC382</f>
        <v>0</v>
      </c>
      <c r="AD385" s="109">
        <f>Liste!AD382</f>
        <v>0</v>
      </c>
      <c r="AE385" s="110">
        <f t="shared" si="5"/>
        <v>0</v>
      </c>
      <c r="AF385" s="111" t="e">
        <f>#REF!</f>
        <v>#REF!</v>
      </c>
      <c r="AG385" s="111" t="e">
        <f>#REF!</f>
        <v>#REF!</v>
      </c>
      <c r="AH385" s="111" t="e">
        <f>#REF!</f>
        <v>#REF!</v>
      </c>
      <c r="AJ385" s="91"/>
      <c r="AK385" s="98"/>
      <c r="AL385" s="98"/>
    </row>
    <row r="386" spans="1:38" ht="21">
      <c r="A386" s="99">
        <f>Liste!A383</f>
        <v>367</v>
      </c>
      <c r="B386" s="99" t="str">
        <f>Liste!B383</f>
        <v>ZO</v>
      </c>
      <c r="C386" s="100">
        <f>Liste!C383</f>
        <v>3</v>
      </c>
      <c r="D386" s="99" t="str">
        <f>Liste!D383</f>
        <v>Üreme ve Yapay Tohumlama</v>
      </c>
      <c r="E386" s="100" t="str">
        <f>Liste!E383</f>
        <v>Aynur KONYALI</v>
      </c>
      <c r="F386" s="101" t="str">
        <f>Liste!F383</f>
        <v>Çarşamba</v>
      </c>
      <c r="G386" s="102">
        <f>Liste!G383</f>
        <v>0</v>
      </c>
      <c r="H386" s="102">
        <f>Liste!H383</f>
        <v>0</v>
      </c>
      <c r="I386" s="102">
        <f>Liste!I383</f>
        <v>0</v>
      </c>
      <c r="J386" s="103">
        <f>Liste!J383</f>
        <v>0</v>
      </c>
      <c r="K386" s="104">
        <f>Liste!K383</f>
        <v>0</v>
      </c>
      <c r="L386" s="105">
        <f>Liste!L383</f>
        <v>0</v>
      </c>
      <c r="M386" s="102">
        <f>Liste!M383</f>
        <v>0</v>
      </c>
      <c r="N386" s="102">
        <f>Liste!N383</f>
        <v>0</v>
      </c>
      <c r="O386" s="102" t="str">
        <f>Liste!O383</f>
        <v>x</v>
      </c>
      <c r="P386" s="102" t="str">
        <f>Liste!P383</f>
        <v>x</v>
      </c>
      <c r="Q386" s="106" t="str">
        <f>Liste!Q383</f>
        <v>x</v>
      </c>
      <c r="R386" s="106" t="str">
        <f>Liste!R383</f>
        <v>x</v>
      </c>
      <c r="S386" s="106">
        <f>Liste!S383</f>
        <v>0</v>
      </c>
      <c r="T386" s="106">
        <f>Liste!T383</f>
        <v>0</v>
      </c>
      <c r="U386" s="106">
        <f>Liste!U383</f>
        <v>0</v>
      </c>
      <c r="V386" s="106">
        <f>Liste!V383</f>
        <v>0</v>
      </c>
      <c r="W386" s="106">
        <f>Liste!W383</f>
        <v>0</v>
      </c>
      <c r="X386" s="106">
        <f>Liste!X383</f>
        <v>0</v>
      </c>
      <c r="Y386" s="106">
        <f>Liste!Y383</f>
        <v>0</v>
      </c>
      <c r="Z386" s="106">
        <f>Liste!Z383</f>
        <v>0</v>
      </c>
      <c r="AA386" s="106">
        <f>Liste!AA383</f>
        <v>0</v>
      </c>
      <c r="AB386" s="107">
        <f>Liste!AB383</f>
        <v>1</v>
      </c>
      <c r="AC386" s="108">
        <f>Liste!AC383</f>
        <v>0</v>
      </c>
      <c r="AD386" s="109">
        <f>Liste!AD383</f>
        <v>0</v>
      </c>
      <c r="AE386" s="110">
        <f t="shared" si="5"/>
        <v>0</v>
      </c>
      <c r="AF386" s="111" t="e">
        <f>#REF!</f>
        <v>#REF!</v>
      </c>
      <c r="AG386" s="111" t="e">
        <f>#REF!</f>
        <v>#REF!</v>
      </c>
      <c r="AH386" s="111" t="e">
        <f>#REF!</f>
        <v>#REF!</v>
      </c>
      <c r="AJ386" s="91"/>
      <c r="AK386" s="98"/>
      <c r="AL386" s="98"/>
    </row>
    <row r="387" spans="1:38" ht="21">
      <c r="A387" s="99">
        <f>Liste!A384</f>
        <v>363</v>
      </c>
      <c r="B387" s="99" t="str">
        <f>Liste!B384</f>
        <v>ZO</v>
      </c>
      <c r="C387" s="100">
        <f>Liste!C384</f>
        <v>3</v>
      </c>
      <c r="D387" s="99" t="str">
        <f>Liste!D384</f>
        <v>Hayvan Etolojisi</v>
      </c>
      <c r="E387" s="100" t="str">
        <f>Liste!E384</f>
        <v>Cemil TÖLÜ</v>
      </c>
      <c r="F387" s="101" t="str">
        <f>Liste!F384</f>
        <v>Perşembe</v>
      </c>
      <c r="G387" s="102">
        <f>Liste!G384</f>
        <v>0</v>
      </c>
      <c r="H387" s="102">
        <f>Liste!H384</f>
        <v>0</v>
      </c>
      <c r="I387" s="102">
        <f>Liste!I384</f>
        <v>0</v>
      </c>
      <c r="J387" s="103">
        <f>Liste!J384</f>
        <v>0</v>
      </c>
      <c r="K387" s="104">
        <f>Liste!K384</f>
        <v>0</v>
      </c>
      <c r="L387" s="105">
        <f>Liste!L384</f>
        <v>0</v>
      </c>
      <c r="M387" s="102">
        <f>Liste!M384</f>
        <v>0</v>
      </c>
      <c r="N387" s="102">
        <f>Liste!N384</f>
        <v>0</v>
      </c>
      <c r="O387" s="102" t="str">
        <f>Liste!O384</f>
        <v>x</v>
      </c>
      <c r="P387" s="102" t="str">
        <f>Liste!P384</f>
        <v>x</v>
      </c>
      <c r="Q387" s="106">
        <f>Liste!Q384</f>
        <v>0</v>
      </c>
      <c r="R387" s="106">
        <f>Liste!R384</f>
        <v>0</v>
      </c>
      <c r="S387" s="106">
        <f>Liste!S384</f>
        <v>0</v>
      </c>
      <c r="T387" s="106">
        <f>Liste!T384</f>
        <v>0</v>
      </c>
      <c r="U387" s="106">
        <f>Liste!U384</f>
        <v>0</v>
      </c>
      <c r="V387" s="106">
        <f>Liste!V384</f>
        <v>0</v>
      </c>
      <c r="W387" s="106">
        <f>Liste!W384</f>
        <v>0</v>
      </c>
      <c r="X387" s="106">
        <f>Liste!X384</f>
        <v>0</v>
      </c>
      <c r="Y387" s="106">
        <f>Liste!Y384</f>
        <v>0</v>
      </c>
      <c r="Z387" s="106">
        <f>Liste!Z384</f>
        <v>0</v>
      </c>
      <c r="AA387" s="106">
        <f>Liste!AA384</f>
        <v>0</v>
      </c>
      <c r="AB387" s="107">
        <f>Liste!AB384</f>
        <v>1</v>
      </c>
      <c r="AC387" s="108">
        <f>Liste!AC384</f>
        <v>0</v>
      </c>
      <c r="AD387" s="109">
        <f>Liste!AD384</f>
        <v>0</v>
      </c>
      <c r="AE387" s="110">
        <f t="shared" si="5"/>
        <v>0</v>
      </c>
      <c r="AF387" s="111" t="e">
        <f>#REF!</f>
        <v>#REF!</v>
      </c>
      <c r="AG387" s="111" t="e">
        <f>#REF!</f>
        <v>#REF!</v>
      </c>
      <c r="AH387" s="111" t="e">
        <f>#REF!</f>
        <v>#REF!</v>
      </c>
      <c r="AJ387" s="91"/>
      <c r="AK387" s="98"/>
      <c r="AL387" s="98"/>
    </row>
    <row r="388" spans="1:38" ht="21">
      <c r="A388" s="99">
        <f>Liste!A385</f>
        <v>360</v>
      </c>
      <c r="B388" s="99" t="str">
        <f>Liste!B385</f>
        <v>ZO</v>
      </c>
      <c r="C388" s="100">
        <f>Liste!C385</f>
        <v>3</v>
      </c>
      <c r="D388" s="99" t="str">
        <f>Liste!D385</f>
        <v>Genetik</v>
      </c>
      <c r="E388" s="100" t="str">
        <f>Liste!E385</f>
        <v>Türker SAVAŞ</v>
      </c>
      <c r="F388" s="101" t="str">
        <f>Liste!F385</f>
        <v>Perşembe</v>
      </c>
      <c r="G388" s="102">
        <f>Liste!G385</f>
        <v>0</v>
      </c>
      <c r="H388" s="102">
        <f>Liste!H385</f>
        <v>0</v>
      </c>
      <c r="I388" s="102">
        <f>Liste!I385</f>
        <v>0</v>
      </c>
      <c r="J388" s="103">
        <f>Liste!J385</f>
        <v>0</v>
      </c>
      <c r="K388" s="104">
        <f>Liste!K385</f>
        <v>0</v>
      </c>
      <c r="L388" s="105">
        <f>Liste!L385</f>
        <v>0</v>
      </c>
      <c r="M388" s="102">
        <f>Liste!M385</f>
        <v>0</v>
      </c>
      <c r="N388" s="102">
        <f>Liste!N385</f>
        <v>0</v>
      </c>
      <c r="O388" s="102">
        <f>Liste!O385</f>
        <v>0</v>
      </c>
      <c r="P388" s="102">
        <f>Liste!P385</f>
        <v>0</v>
      </c>
      <c r="Q388" s="106">
        <f>Liste!Q385</f>
        <v>0</v>
      </c>
      <c r="R388" s="106" t="str">
        <f>Liste!R385</f>
        <v>x</v>
      </c>
      <c r="S388" s="106" t="str">
        <f>Liste!S385</f>
        <v>x</v>
      </c>
      <c r="T388" s="106">
        <f>Liste!T385</f>
        <v>0</v>
      </c>
      <c r="U388" s="106">
        <f>Liste!U385</f>
        <v>0</v>
      </c>
      <c r="V388" s="106">
        <f>Liste!V385</f>
        <v>0</v>
      </c>
      <c r="W388" s="106">
        <f>Liste!W385</f>
        <v>0</v>
      </c>
      <c r="X388" s="106">
        <f>Liste!X385</f>
        <v>0</v>
      </c>
      <c r="Y388" s="106">
        <f>Liste!Y385</f>
        <v>0</v>
      </c>
      <c r="Z388" s="106">
        <f>Liste!Z385</f>
        <v>0</v>
      </c>
      <c r="AA388" s="106">
        <f>Liste!AA385</f>
        <v>0</v>
      </c>
      <c r="AB388" s="107">
        <f>Liste!AB385</f>
        <v>1</v>
      </c>
      <c r="AC388" s="108">
        <f>Liste!AC385</f>
        <v>0</v>
      </c>
      <c r="AD388" s="109">
        <f>Liste!AD385</f>
        <v>0</v>
      </c>
      <c r="AE388" s="110">
        <f t="shared" si="5"/>
        <v>1</v>
      </c>
      <c r="AF388" s="111" t="e">
        <f>#REF!</f>
        <v>#REF!</v>
      </c>
      <c r="AG388" s="111" t="e">
        <f>#REF!</f>
        <v>#REF!</v>
      </c>
      <c r="AH388" s="111" t="e">
        <f>#REF!</f>
        <v>#REF!</v>
      </c>
      <c r="AJ388" s="91"/>
      <c r="AK388" s="98"/>
      <c r="AL388" s="98"/>
    </row>
    <row r="389" spans="1:38" ht="21">
      <c r="A389" s="99">
        <f>Liste!A386</f>
        <v>366</v>
      </c>
      <c r="B389" s="99" t="str">
        <f>Liste!B386</f>
        <v>ZO</v>
      </c>
      <c r="C389" s="100">
        <f>Liste!C386</f>
        <v>3</v>
      </c>
      <c r="D389" s="99" t="str">
        <f>Liste!D386</f>
        <v>Staj II</v>
      </c>
      <c r="E389" s="100" t="str">
        <f>Liste!E386</f>
        <v>Cemil TÖLÜ</v>
      </c>
      <c r="F389" s="101" t="str">
        <f>Liste!F386</f>
        <v>--</v>
      </c>
      <c r="G389" s="102" t="str">
        <f>Liste!G386</f>
        <v>x</v>
      </c>
      <c r="H389" s="102" t="str">
        <f>Liste!H386</f>
        <v>x</v>
      </c>
      <c r="I389" s="102">
        <f>Liste!I386</f>
        <v>0</v>
      </c>
      <c r="J389" s="103">
        <f>Liste!J386</f>
        <v>0</v>
      </c>
      <c r="K389" s="104">
        <f>Liste!K386</f>
        <v>0</v>
      </c>
      <c r="L389" s="105">
        <f>Liste!L386</f>
        <v>0</v>
      </c>
      <c r="M389" s="102">
        <f>Liste!M386</f>
        <v>0</v>
      </c>
      <c r="N389" s="102">
        <f>Liste!N386</f>
        <v>0</v>
      </c>
      <c r="O389" s="102">
        <f>Liste!O386</f>
        <v>0</v>
      </c>
      <c r="P389" s="102">
        <f>Liste!P386</f>
        <v>0</v>
      </c>
      <c r="Q389" s="106">
        <f>Liste!Q386</f>
        <v>0</v>
      </c>
      <c r="R389" s="106">
        <f>Liste!R386</f>
        <v>0</v>
      </c>
      <c r="S389" s="106">
        <f>Liste!S386</f>
        <v>0</v>
      </c>
      <c r="T389" s="106">
        <f>Liste!T386</f>
        <v>0</v>
      </c>
      <c r="U389" s="106">
        <f>Liste!U386</f>
        <v>0</v>
      </c>
      <c r="V389" s="106">
        <f>Liste!V386</f>
        <v>0</v>
      </c>
      <c r="W389" s="106">
        <f>Liste!W386</f>
        <v>0</v>
      </c>
      <c r="X389" s="106">
        <f>Liste!X386</f>
        <v>0</v>
      </c>
      <c r="Y389" s="106">
        <f>Liste!Y386</f>
        <v>0</v>
      </c>
      <c r="Z389" s="106">
        <f>Liste!Z386</f>
        <v>0</v>
      </c>
      <c r="AA389" s="106">
        <f>Liste!AA386</f>
        <v>0</v>
      </c>
      <c r="AB389" s="107">
        <f>Liste!AB386</f>
        <v>8</v>
      </c>
      <c r="AC389" s="108">
        <f>Liste!AC386</f>
        <v>0</v>
      </c>
      <c r="AD389" s="109">
        <f>Liste!AD386</f>
        <v>0</v>
      </c>
      <c r="AE389" s="110">
        <f t="shared" si="5"/>
        <v>7</v>
      </c>
      <c r="AF389" s="111" t="e">
        <f>#REF!</f>
        <v>#REF!</v>
      </c>
      <c r="AG389" s="111" t="e">
        <f>#REF!</f>
        <v>#REF!</v>
      </c>
      <c r="AH389" s="111" t="e">
        <f>#REF!</f>
        <v>#REF!</v>
      </c>
      <c r="AJ389" s="91"/>
      <c r="AK389" s="98"/>
      <c r="AL389" s="98"/>
    </row>
    <row r="390" spans="1:38" ht="21">
      <c r="A390" s="99">
        <f>Liste!A387</f>
        <v>369</v>
      </c>
      <c r="B390" s="99" t="str">
        <f>Liste!B387</f>
        <v>ZO</v>
      </c>
      <c r="C390" s="100">
        <f>Liste!C387</f>
        <v>3</v>
      </c>
      <c r="D390" s="99" t="str">
        <f>Liste!D387</f>
        <v>Yem Mikrobiyolojisi</v>
      </c>
      <c r="E390" s="100" t="str">
        <f>Liste!E387</f>
        <v>Kemal ÇELİK</v>
      </c>
      <c r="F390" s="101" t="str">
        <f>Liste!F387</f>
        <v>Sadece sınav</v>
      </c>
      <c r="G390" s="102" t="str">
        <f>Liste!G387</f>
        <v>x</v>
      </c>
      <c r="H390" s="102" t="str">
        <f>Liste!H387</f>
        <v>x</v>
      </c>
      <c r="I390" s="102" t="str">
        <f>Liste!I387</f>
        <v>x</v>
      </c>
      <c r="J390" s="103">
        <f>Liste!J387</f>
        <v>0</v>
      </c>
      <c r="K390" s="104">
        <f>Liste!K387</f>
        <v>0</v>
      </c>
      <c r="L390" s="105">
        <f>Liste!L387</f>
        <v>0</v>
      </c>
      <c r="M390" s="102">
        <f>Liste!M387</f>
        <v>0</v>
      </c>
      <c r="N390" s="102">
        <f>Liste!N387</f>
        <v>0</v>
      </c>
      <c r="O390" s="102">
        <f>Liste!O387</f>
        <v>0</v>
      </c>
      <c r="P390" s="102">
        <f>Liste!P387</f>
        <v>0</v>
      </c>
      <c r="Q390" s="106">
        <f>Liste!Q387</f>
        <v>0</v>
      </c>
      <c r="R390" s="106">
        <f>Liste!R387</f>
        <v>0</v>
      </c>
      <c r="S390" s="106">
        <f>Liste!S387</f>
        <v>0</v>
      </c>
      <c r="T390" s="106">
        <f>Liste!T387</f>
        <v>0</v>
      </c>
      <c r="U390" s="106">
        <f>Liste!U387</f>
        <v>0</v>
      </c>
      <c r="V390" s="106">
        <f>Liste!V387</f>
        <v>0</v>
      </c>
      <c r="W390" s="106">
        <f>Liste!W387</f>
        <v>0</v>
      </c>
      <c r="X390" s="106">
        <f>Liste!X387</f>
        <v>0</v>
      </c>
      <c r="Y390" s="106">
        <f>Liste!Y387</f>
        <v>0</v>
      </c>
      <c r="Z390" s="106">
        <f>Liste!Z387</f>
        <v>0</v>
      </c>
      <c r="AA390" s="106">
        <f>Liste!AA387</f>
        <v>0</v>
      </c>
      <c r="AB390" s="107">
        <f>Liste!AB387</f>
        <v>0</v>
      </c>
      <c r="AC390" s="108">
        <f>Liste!AC387</f>
        <v>0</v>
      </c>
      <c r="AD390" s="109">
        <f>Liste!AD387</f>
        <v>0</v>
      </c>
      <c r="AE390" s="110">
        <f t="shared" ref="AE390:AE410" si="6">COUNTIF($D$5:$D$317,D390)</f>
        <v>0</v>
      </c>
      <c r="AF390" s="111" t="e">
        <f>#REF!</f>
        <v>#REF!</v>
      </c>
      <c r="AG390" s="111" t="e">
        <f>#REF!</f>
        <v>#REF!</v>
      </c>
      <c r="AH390" s="111" t="e">
        <f>#REF!</f>
        <v>#REF!</v>
      </c>
      <c r="AJ390" s="91"/>
      <c r="AK390" s="98"/>
      <c r="AL390" s="98"/>
    </row>
    <row r="391" spans="1:38" ht="21">
      <c r="A391" s="99">
        <f>Liste!A388</f>
        <v>361</v>
      </c>
      <c r="B391" s="99" t="str">
        <f>Liste!B388</f>
        <v>ZO</v>
      </c>
      <c r="C391" s="100">
        <f>Liste!C388</f>
        <v>3</v>
      </c>
      <c r="D391" s="99" t="str">
        <f>Liste!D388</f>
        <v>Genetik ve Islaha Giriş</v>
      </c>
      <c r="E391" s="100" t="str">
        <f>Liste!E388</f>
        <v>Türker SAVAŞ</v>
      </c>
      <c r="F391" s="101" t="str">
        <f>Liste!F388</f>
        <v>Sadece sınav</v>
      </c>
      <c r="G391" s="102" t="str">
        <f>Liste!G388</f>
        <v>x</v>
      </c>
      <c r="H391" s="102" t="str">
        <f>Liste!H388</f>
        <v>x</v>
      </c>
      <c r="I391" s="102">
        <f>Liste!I388</f>
        <v>0</v>
      </c>
      <c r="J391" s="103">
        <f>Liste!J388</f>
        <v>0</v>
      </c>
      <c r="K391" s="104">
        <f>Liste!K388</f>
        <v>0</v>
      </c>
      <c r="L391" s="105">
        <f>Liste!L388</f>
        <v>0</v>
      </c>
      <c r="M391" s="102">
        <f>Liste!M388</f>
        <v>0</v>
      </c>
      <c r="N391" s="102">
        <f>Liste!N388</f>
        <v>0</v>
      </c>
      <c r="O391" s="102">
        <f>Liste!O388</f>
        <v>0</v>
      </c>
      <c r="P391" s="102">
        <f>Liste!P388</f>
        <v>0</v>
      </c>
      <c r="Q391" s="106">
        <f>Liste!Q388</f>
        <v>0</v>
      </c>
      <c r="R391" s="106">
        <f>Liste!R388</f>
        <v>0</v>
      </c>
      <c r="S391" s="106">
        <f>Liste!S388</f>
        <v>0</v>
      </c>
      <c r="T391" s="106">
        <f>Liste!T388</f>
        <v>0</v>
      </c>
      <c r="U391" s="106">
        <f>Liste!U388</f>
        <v>0</v>
      </c>
      <c r="V391" s="106">
        <f>Liste!V388</f>
        <v>0</v>
      </c>
      <c r="W391" s="106">
        <f>Liste!W388</f>
        <v>0</v>
      </c>
      <c r="X391" s="106">
        <f>Liste!X388</f>
        <v>0</v>
      </c>
      <c r="Y391" s="106">
        <f>Liste!Y388</f>
        <v>0</v>
      </c>
      <c r="Z391" s="106">
        <f>Liste!Z388</f>
        <v>0</v>
      </c>
      <c r="AA391" s="106">
        <f>Liste!AA388</f>
        <v>0</v>
      </c>
      <c r="AB391" s="107">
        <f>Liste!AB388</f>
        <v>0</v>
      </c>
      <c r="AC391" s="108">
        <f>Liste!AC388</f>
        <v>0</v>
      </c>
      <c r="AD391" s="109">
        <f>Liste!AD388</f>
        <v>0</v>
      </c>
      <c r="AE391" s="110">
        <f t="shared" si="6"/>
        <v>0</v>
      </c>
      <c r="AF391" s="111" t="e">
        <f>#REF!</f>
        <v>#REF!</v>
      </c>
      <c r="AG391" s="111" t="e">
        <f>#REF!</f>
        <v>#REF!</v>
      </c>
      <c r="AH391" s="111" t="e">
        <f>#REF!</f>
        <v>#REF!</v>
      </c>
      <c r="AJ391" s="91"/>
      <c r="AK391" s="98"/>
      <c r="AL391" s="98"/>
    </row>
    <row r="392" spans="1:38" ht="21">
      <c r="A392" s="99">
        <f>Liste!A389</f>
        <v>362</v>
      </c>
      <c r="B392" s="99" t="str">
        <f>Liste!B389</f>
        <v>ZO</v>
      </c>
      <c r="C392" s="100">
        <f>Liste!C389</f>
        <v>3</v>
      </c>
      <c r="D392" s="99" t="str">
        <f>Liste!D389</f>
        <v>Hayvan Barınakları</v>
      </c>
      <c r="E392" s="100" t="str">
        <f>Liste!E389</f>
        <v>Ünal KIZIL</v>
      </c>
      <c r="F392" s="101" t="str">
        <f>Liste!F389</f>
        <v>Sadece sınav</v>
      </c>
      <c r="G392" s="102" t="str">
        <f>Liste!G389</f>
        <v>x</v>
      </c>
      <c r="H392" s="102" t="str">
        <f>Liste!H389</f>
        <v>x</v>
      </c>
      <c r="I392" s="102">
        <f>Liste!I389</f>
        <v>0</v>
      </c>
      <c r="J392" s="103">
        <f>Liste!J389</f>
        <v>0</v>
      </c>
      <c r="K392" s="104">
        <f>Liste!K389</f>
        <v>0</v>
      </c>
      <c r="L392" s="105">
        <f>Liste!L389</f>
        <v>0</v>
      </c>
      <c r="M392" s="102">
        <f>Liste!M389</f>
        <v>0</v>
      </c>
      <c r="N392" s="102">
        <f>Liste!N389</f>
        <v>0</v>
      </c>
      <c r="O392" s="102">
        <f>Liste!O389</f>
        <v>0</v>
      </c>
      <c r="P392" s="102">
        <f>Liste!P389</f>
        <v>0</v>
      </c>
      <c r="Q392" s="106">
        <f>Liste!Q389</f>
        <v>0</v>
      </c>
      <c r="R392" s="106">
        <f>Liste!R389</f>
        <v>0</v>
      </c>
      <c r="S392" s="106">
        <f>Liste!S389</f>
        <v>0</v>
      </c>
      <c r="T392" s="106">
        <f>Liste!T389</f>
        <v>0</v>
      </c>
      <c r="U392" s="106">
        <f>Liste!U389</f>
        <v>0</v>
      </c>
      <c r="V392" s="106">
        <f>Liste!V389</f>
        <v>0</v>
      </c>
      <c r="W392" s="106">
        <f>Liste!W389</f>
        <v>0</v>
      </c>
      <c r="X392" s="106">
        <f>Liste!X389</f>
        <v>0</v>
      </c>
      <c r="Y392" s="106">
        <f>Liste!Y389</f>
        <v>0</v>
      </c>
      <c r="Z392" s="106">
        <f>Liste!Z389</f>
        <v>0</v>
      </c>
      <c r="AA392" s="106">
        <f>Liste!AA389</f>
        <v>0</v>
      </c>
      <c r="AB392" s="107">
        <f>Liste!AB389</f>
        <v>0</v>
      </c>
      <c r="AC392" s="108">
        <f>Liste!AC389</f>
        <v>0</v>
      </c>
      <c r="AD392" s="109">
        <f>Liste!AD389</f>
        <v>0</v>
      </c>
      <c r="AE392" s="110">
        <f t="shared" si="6"/>
        <v>0</v>
      </c>
      <c r="AF392" s="111" t="e">
        <f>#REF!</f>
        <v>#REF!</v>
      </c>
      <c r="AG392" s="111" t="e">
        <f>#REF!</f>
        <v>#REF!</v>
      </c>
      <c r="AH392" s="111" t="e">
        <f>#REF!</f>
        <v>#REF!</v>
      </c>
      <c r="AJ392" s="91"/>
      <c r="AK392" s="98"/>
      <c r="AL392" s="98"/>
    </row>
    <row r="393" spans="1:38" ht="21">
      <c r="A393" s="99">
        <f>Liste!A390</f>
        <v>379</v>
      </c>
      <c r="B393" s="99" t="str">
        <f>Liste!B390</f>
        <v>ZO</v>
      </c>
      <c r="C393" s="100">
        <f>Liste!C390</f>
        <v>4</v>
      </c>
      <c r="D393" s="99" t="str">
        <f>Liste!D390</f>
        <v xml:space="preserve">Ruminant Besleme </v>
      </c>
      <c r="E393" s="100" t="str">
        <f>Liste!E390</f>
        <v>Hande IŞIL AKBAĞ</v>
      </c>
      <c r="F393" s="101" t="str">
        <f>Liste!F390</f>
        <v>Pazartesi</v>
      </c>
      <c r="G393" s="102">
        <f>Liste!G390</f>
        <v>0</v>
      </c>
      <c r="H393" s="102">
        <f>Liste!H390</f>
        <v>0</v>
      </c>
      <c r="I393" s="102" t="str">
        <f>Liste!I390</f>
        <v>x</v>
      </c>
      <c r="J393" s="103" t="str">
        <f>Liste!J390</f>
        <v>x</v>
      </c>
      <c r="K393" s="104" t="str">
        <f>Liste!K390</f>
        <v>x</v>
      </c>
      <c r="L393" s="105" t="str">
        <f>Liste!L390</f>
        <v>x</v>
      </c>
      <c r="M393" s="102">
        <f>Liste!M390</f>
        <v>0</v>
      </c>
      <c r="N393" s="102">
        <f>Liste!N390</f>
        <v>0</v>
      </c>
      <c r="O393" s="102">
        <f>Liste!O390</f>
        <v>0</v>
      </c>
      <c r="P393" s="102">
        <f>Liste!P390</f>
        <v>0</v>
      </c>
      <c r="Q393" s="106">
        <f>Liste!Q390</f>
        <v>0</v>
      </c>
      <c r="R393" s="106">
        <f>Liste!R390</f>
        <v>0</v>
      </c>
      <c r="S393" s="106">
        <f>Liste!S390</f>
        <v>0</v>
      </c>
      <c r="T393" s="106">
        <f>Liste!T390</f>
        <v>0</v>
      </c>
      <c r="U393" s="106">
        <f>Liste!U390</f>
        <v>0</v>
      </c>
      <c r="V393" s="106">
        <f>Liste!V390</f>
        <v>0</v>
      </c>
      <c r="W393" s="106">
        <f>Liste!W390</f>
        <v>0</v>
      </c>
      <c r="X393" s="106">
        <f>Liste!X390</f>
        <v>0</v>
      </c>
      <c r="Y393" s="106">
        <f>Liste!Y390</f>
        <v>0</v>
      </c>
      <c r="Z393" s="106">
        <f>Liste!Z390</f>
        <v>0</v>
      </c>
      <c r="AA393" s="106">
        <f>Liste!AA390</f>
        <v>0</v>
      </c>
      <c r="AB393" s="107">
        <f>Liste!AB390</f>
        <v>0</v>
      </c>
      <c r="AC393" s="108">
        <f>Liste!AC390</f>
        <v>0</v>
      </c>
      <c r="AD393" s="109">
        <f>Liste!AD390</f>
        <v>0</v>
      </c>
      <c r="AE393" s="110">
        <f t="shared" si="6"/>
        <v>0</v>
      </c>
      <c r="AF393" s="111" t="e">
        <f>#REF!</f>
        <v>#REF!</v>
      </c>
      <c r="AG393" s="111" t="e">
        <f>#REF!</f>
        <v>#REF!</v>
      </c>
      <c r="AH393" s="111" t="e">
        <f>#REF!</f>
        <v>#REF!</v>
      </c>
      <c r="AJ393" s="91"/>
      <c r="AK393" s="98"/>
      <c r="AL393" s="98"/>
    </row>
    <row r="394" spans="1:38" ht="28">
      <c r="A394" s="99">
        <f>Liste!A391</f>
        <v>373</v>
      </c>
      <c r="B394" s="99" t="str">
        <f>Liste!B391</f>
        <v>ZO</v>
      </c>
      <c r="C394" s="100">
        <f>Liste!C391</f>
        <v>4</v>
      </c>
      <c r="D394" s="99" t="str">
        <f>Liste!D391</f>
        <v>Hayvan Refahı:Temel Prensipler ve Uygulamalar</v>
      </c>
      <c r="E394" s="100" t="str">
        <f>Liste!E391</f>
        <v>Cemil TÖLÜ</v>
      </c>
      <c r="F394" s="101" t="str">
        <f>Liste!F391</f>
        <v>Pazartesi</v>
      </c>
      <c r="G394" s="102">
        <f>Liste!G391</f>
        <v>0</v>
      </c>
      <c r="H394" s="102">
        <f>Liste!H391</f>
        <v>0</v>
      </c>
      <c r="I394" s="102">
        <f>Liste!I391</f>
        <v>0</v>
      </c>
      <c r="J394" s="103">
        <f>Liste!J391</f>
        <v>0</v>
      </c>
      <c r="K394" s="104">
        <f>Liste!K391</f>
        <v>0</v>
      </c>
      <c r="L394" s="105">
        <f>Liste!L391</f>
        <v>0</v>
      </c>
      <c r="M394" s="102" t="str">
        <f>Liste!M391</f>
        <v>x</v>
      </c>
      <c r="N394" s="102" t="str">
        <f>Liste!N391</f>
        <v>x</v>
      </c>
      <c r="O394" s="102">
        <f>Liste!O391</f>
        <v>0</v>
      </c>
      <c r="P394" s="102">
        <f>Liste!P391</f>
        <v>0</v>
      </c>
      <c r="Q394" s="106">
        <f>Liste!Q391</f>
        <v>0</v>
      </c>
      <c r="R394" s="106">
        <f>Liste!R391</f>
        <v>0</v>
      </c>
      <c r="S394" s="106">
        <f>Liste!S391</f>
        <v>0</v>
      </c>
      <c r="T394" s="106">
        <f>Liste!T391</f>
        <v>0</v>
      </c>
      <c r="U394" s="106">
        <f>Liste!U391</f>
        <v>0</v>
      </c>
      <c r="V394" s="106">
        <f>Liste!V391</f>
        <v>0</v>
      </c>
      <c r="W394" s="106">
        <f>Liste!W391</f>
        <v>0</v>
      </c>
      <c r="X394" s="106">
        <f>Liste!X391</f>
        <v>0</v>
      </c>
      <c r="Y394" s="106">
        <f>Liste!Y391</f>
        <v>0</v>
      </c>
      <c r="Z394" s="106">
        <f>Liste!Z391</f>
        <v>0</v>
      </c>
      <c r="AA394" s="106">
        <f>Liste!AA391</f>
        <v>0</v>
      </c>
      <c r="AB394" s="107">
        <f>Liste!AB391</f>
        <v>0</v>
      </c>
      <c r="AC394" s="108">
        <f>Liste!AC391</f>
        <v>0</v>
      </c>
      <c r="AD394" s="109">
        <f>Liste!AD391</f>
        <v>0</v>
      </c>
      <c r="AE394" s="110">
        <f t="shared" si="6"/>
        <v>0</v>
      </c>
      <c r="AF394" s="111" t="e">
        <f>#REF!</f>
        <v>#REF!</v>
      </c>
      <c r="AG394" s="111" t="e">
        <f>#REF!</f>
        <v>#REF!</v>
      </c>
      <c r="AH394" s="111" t="e">
        <f>#REF!</f>
        <v>#REF!</v>
      </c>
      <c r="AJ394" s="91"/>
      <c r="AK394" s="98"/>
      <c r="AL394" s="98"/>
    </row>
    <row r="395" spans="1:38" ht="28">
      <c r="A395" s="99">
        <f>Liste!A392</f>
        <v>376</v>
      </c>
      <c r="B395" s="99" t="str">
        <f>Liste!B392</f>
        <v>ZO</v>
      </c>
      <c r="C395" s="100">
        <f>Liste!C392</f>
        <v>4</v>
      </c>
      <c r="D395" s="99" t="str">
        <f>Liste!D392</f>
        <v>Kümes Hayvanları Yetiştirme ( Tavuk Yetiştirme)</v>
      </c>
      <c r="E395" s="100" t="str">
        <f>Liste!E392</f>
        <v>Ali KARABAYIR</v>
      </c>
      <c r="F395" s="101" t="str">
        <f>Liste!F392</f>
        <v>Salı</v>
      </c>
      <c r="G395" s="102">
        <f>Liste!G392</f>
        <v>0</v>
      </c>
      <c r="H395" s="102">
        <f>Liste!H392</f>
        <v>0</v>
      </c>
      <c r="I395" s="102">
        <f>Liste!I392</f>
        <v>0</v>
      </c>
      <c r="J395" s="103" t="str">
        <f>Liste!J392</f>
        <v>x</v>
      </c>
      <c r="K395" s="104" t="str">
        <f>Liste!K392</f>
        <v>x</v>
      </c>
      <c r="L395" s="105">
        <f>Liste!L392</f>
        <v>0</v>
      </c>
      <c r="M395" s="102">
        <f>Liste!M392</f>
        <v>0</v>
      </c>
      <c r="N395" s="102">
        <f>Liste!N392</f>
        <v>0</v>
      </c>
      <c r="O395" s="102">
        <f>Liste!O392</f>
        <v>0</v>
      </c>
      <c r="P395" s="102">
        <f>Liste!P392</f>
        <v>0</v>
      </c>
      <c r="Q395" s="106">
        <f>Liste!Q392</f>
        <v>0</v>
      </c>
      <c r="R395" s="106">
        <f>Liste!R392</f>
        <v>0</v>
      </c>
      <c r="S395" s="106">
        <f>Liste!S392</f>
        <v>0</v>
      </c>
      <c r="T395" s="106">
        <f>Liste!T392</f>
        <v>0</v>
      </c>
      <c r="U395" s="106">
        <f>Liste!U392</f>
        <v>0</v>
      </c>
      <c r="V395" s="106">
        <f>Liste!V392</f>
        <v>0</v>
      </c>
      <c r="W395" s="106">
        <f>Liste!W392</f>
        <v>0</v>
      </c>
      <c r="X395" s="106">
        <f>Liste!X392</f>
        <v>0</v>
      </c>
      <c r="Y395" s="106">
        <f>Liste!Y392</f>
        <v>0</v>
      </c>
      <c r="Z395" s="106">
        <f>Liste!Z392</f>
        <v>0</v>
      </c>
      <c r="AA395" s="106">
        <f>Liste!AA392</f>
        <v>0</v>
      </c>
      <c r="AB395" s="107">
        <f>Liste!AB392</f>
        <v>0</v>
      </c>
      <c r="AC395" s="108">
        <f>Liste!AC392</f>
        <v>0</v>
      </c>
      <c r="AD395" s="109">
        <f>Liste!AD392</f>
        <v>0</v>
      </c>
      <c r="AE395" s="110">
        <f t="shared" si="6"/>
        <v>0</v>
      </c>
      <c r="AF395" s="111" t="e">
        <f>#REF!</f>
        <v>#REF!</v>
      </c>
      <c r="AG395" s="111" t="e">
        <f>#REF!</f>
        <v>#REF!</v>
      </c>
      <c r="AH395" s="111" t="e">
        <f>#REF!</f>
        <v>#REF!</v>
      </c>
      <c r="AJ395" s="91"/>
      <c r="AK395" s="98"/>
      <c r="AL395" s="98"/>
    </row>
    <row r="396" spans="1:38" ht="21">
      <c r="A396" s="99">
        <f>Liste!A393</f>
        <v>380</v>
      </c>
      <c r="B396" s="99" t="str">
        <f>Liste!B393</f>
        <v>ZO</v>
      </c>
      <c r="C396" s="100">
        <f>Liste!C393</f>
        <v>4</v>
      </c>
      <c r="D396" s="99" t="str">
        <f>Liste!D393</f>
        <v>Sağlık Koruma Yöntemi</v>
      </c>
      <c r="E396" s="100" t="str">
        <f>Liste!E393</f>
        <v>Türker SAVAŞ - Cemil TÖLÜ</v>
      </c>
      <c r="F396" s="101" t="str">
        <f>Liste!F393</f>
        <v>Salı</v>
      </c>
      <c r="G396" s="102">
        <f>Liste!G393</f>
        <v>0</v>
      </c>
      <c r="H396" s="102">
        <f>Liste!H393</f>
        <v>0</v>
      </c>
      <c r="I396" s="102">
        <f>Liste!I393</f>
        <v>0</v>
      </c>
      <c r="J396" s="103">
        <f>Liste!J393</f>
        <v>0</v>
      </c>
      <c r="K396" s="104">
        <f>Liste!K393</f>
        <v>0</v>
      </c>
      <c r="L396" s="105">
        <f>Liste!L393</f>
        <v>0</v>
      </c>
      <c r="M396" s="102" t="str">
        <f>Liste!M393</f>
        <v>x</v>
      </c>
      <c r="N396" s="102" t="str">
        <f>Liste!N393</f>
        <v>x</v>
      </c>
      <c r="O396" s="102">
        <f>Liste!O393</f>
        <v>0</v>
      </c>
      <c r="P396" s="102">
        <f>Liste!P393</f>
        <v>0</v>
      </c>
      <c r="Q396" s="106">
        <f>Liste!Q393</f>
        <v>0</v>
      </c>
      <c r="R396" s="106">
        <f>Liste!R393</f>
        <v>0</v>
      </c>
      <c r="S396" s="106">
        <f>Liste!S393</f>
        <v>0</v>
      </c>
      <c r="T396" s="106">
        <f>Liste!T393</f>
        <v>0</v>
      </c>
      <c r="U396" s="106">
        <f>Liste!U393</f>
        <v>0</v>
      </c>
      <c r="V396" s="106">
        <f>Liste!V393</f>
        <v>0</v>
      </c>
      <c r="W396" s="106">
        <f>Liste!W393</f>
        <v>0</v>
      </c>
      <c r="X396" s="106">
        <f>Liste!X393</f>
        <v>0</v>
      </c>
      <c r="Y396" s="106">
        <f>Liste!Y393</f>
        <v>0</v>
      </c>
      <c r="Z396" s="106">
        <f>Liste!Z393</f>
        <v>0</v>
      </c>
      <c r="AA396" s="106">
        <f>Liste!AA393</f>
        <v>0</v>
      </c>
      <c r="AB396" s="107">
        <f>Liste!AB393</f>
        <v>0</v>
      </c>
      <c r="AC396" s="108">
        <f>Liste!AC393</f>
        <v>0</v>
      </c>
      <c r="AD396" s="109">
        <f>Liste!AD393</f>
        <v>0</v>
      </c>
      <c r="AE396" s="110">
        <f t="shared" si="6"/>
        <v>0</v>
      </c>
      <c r="AF396" s="111" t="e">
        <f>#REF!</f>
        <v>#REF!</v>
      </c>
      <c r="AG396" s="111" t="e">
        <f>#REF!</f>
        <v>#REF!</v>
      </c>
      <c r="AH396" s="111" t="e">
        <f>#REF!</f>
        <v>#REF!</v>
      </c>
      <c r="AJ396" s="91"/>
      <c r="AK396" s="98"/>
      <c r="AL396" s="98"/>
    </row>
    <row r="397" spans="1:38" ht="21">
      <c r="A397" s="99">
        <f>Liste!A394</f>
        <v>375</v>
      </c>
      <c r="B397" s="99" t="str">
        <f>Liste!B394</f>
        <v>ZO</v>
      </c>
      <c r="C397" s="100">
        <f>Liste!C394</f>
        <v>4</v>
      </c>
      <c r="D397" s="99" t="str">
        <f>Liste!D394</f>
        <v>Koyun Yetiştirme</v>
      </c>
      <c r="E397" s="100" t="str">
        <f>Liste!E394</f>
        <v>Aynur KONYALI</v>
      </c>
      <c r="F397" s="101" t="str">
        <f>Liste!F394</f>
        <v>Çarşamba</v>
      </c>
      <c r="G397" s="102">
        <f>Liste!G394</f>
        <v>0</v>
      </c>
      <c r="H397" s="102">
        <f>Liste!H394</f>
        <v>0</v>
      </c>
      <c r="I397" s="102" t="str">
        <f>Liste!I394</f>
        <v>x</v>
      </c>
      <c r="J397" s="103" t="str">
        <f>Liste!J394</f>
        <v>x</v>
      </c>
      <c r="K397" s="104">
        <f>Liste!K394</f>
        <v>0</v>
      </c>
      <c r="L397" s="105">
        <f>Liste!L394</f>
        <v>0</v>
      </c>
      <c r="M397" s="102">
        <f>Liste!M394</f>
        <v>0</v>
      </c>
      <c r="N397" s="102">
        <f>Liste!N394</f>
        <v>0</v>
      </c>
      <c r="O397" s="102">
        <f>Liste!O394</f>
        <v>0</v>
      </c>
      <c r="P397" s="102">
        <f>Liste!P394</f>
        <v>0</v>
      </c>
      <c r="Q397" s="106">
        <f>Liste!Q394</f>
        <v>0</v>
      </c>
      <c r="R397" s="106">
        <f>Liste!R394</f>
        <v>0</v>
      </c>
      <c r="S397" s="106">
        <f>Liste!S394</f>
        <v>0</v>
      </c>
      <c r="T397" s="106">
        <f>Liste!T394</f>
        <v>0</v>
      </c>
      <c r="U397" s="106">
        <f>Liste!U394</f>
        <v>0</v>
      </c>
      <c r="V397" s="106">
        <f>Liste!V394</f>
        <v>0</v>
      </c>
      <c r="W397" s="106">
        <f>Liste!W394</f>
        <v>0</v>
      </c>
      <c r="X397" s="106">
        <f>Liste!X394</f>
        <v>0</v>
      </c>
      <c r="Y397" s="106">
        <f>Liste!Y394</f>
        <v>0</v>
      </c>
      <c r="Z397" s="106">
        <f>Liste!Z394</f>
        <v>0</v>
      </c>
      <c r="AA397" s="106">
        <f>Liste!AA394</f>
        <v>0</v>
      </c>
      <c r="AB397" s="107">
        <f>Liste!AB394</f>
        <v>0</v>
      </c>
      <c r="AC397" s="108">
        <f>Liste!AC394</f>
        <v>0</v>
      </c>
      <c r="AD397" s="109">
        <f>Liste!AD394</f>
        <v>0</v>
      </c>
      <c r="AE397" s="110">
        <f t="shared" si="6"/>
        <v>0</v>
      </c>
      <c r="AF397" s="111" t="e">
        <f>#REF!</f>
        <v>#REF!</v>
      </c>
      <c r="AG397" s="111" t="e">
        <f>#REF!</f>
        <v>#REF!</v>
      </c>
      <c r="AH397" s="111" t="e">
        <f>#REF!</f>
        <v>#REF!</v>
      </c>
      <c r="AJ397" s="91"/>
      <c r="AK397" s="98"/>
      <c r="AL397" s="98"/>
    </row>
    <row r="398" spans="1:38" ht="21">
      <c r="A398" s="99">
        <f>Liste!A395</f>
        <v>374</v>
      </c>
      <c r="B398" s="99" t="str">
        <f>Liste!B395</f>
        <v>ZO</v>
      </c>
      <c r="C398" s="100">
        <f>Liste!C395</f>
        <v>4</v>
      </c>
      <c r="D398" s="99" t="str">
        <f>Liste!D395</f>
        <v>Keçi Yetiştiriciliği</v>
      </c>
      <c r="E398" s="100" t="str">
        <f>Liste!E395</f>
        <v>Aynur KONYALI</v>
      </c>
      <c r="F398" s="101" t="str">
        <f>Liste!F395</f>
        <v>Çarşamba</v>
      </c>
      <c r="G398" s="102">
        <f>Liste!G395</f>
        <v>0</v>
      </c>
      <c r="H398" s="102">
        <f>Liste!H395</f>
        <v>0</v>
      </c>
      <c r="I398" s="102">
        <f>Liste!I395</f>
        <v>0</v>
      </c>
      <c r="J398" s="103">
        <f>Liste!J395</f>
        <v>0</v>
      </c>
      <c r="K398" s="104">
        <f>Liste!K395</f>
        <v>0</v>
      </c>
      <c r="L398" s="105" t="str">
        <f>Liste!L395</f>
        <v>x</v>
      </c>
      <c r="M398" s="102" t="str">
        <f>Liste!M395</f>
        <v>x</v>
      </c>
      <c r="N398" s="102">
        <f>Liste!N395</f>
        <v>0</v>
      </c>
      <c r="O398" s="102">
        <f>Liste!O395</f>
        <v>0</v>
      </c>
      <c r="P398" s="102">
        <f>Liste!P395</f>
        <v>0</v>
      </c>
      <c r="Q398" s="106">
        <f>Liste!Q395</f>
        <v>0</v>
      </c>
      <c r="R398" s="106">
        <f>Liste!R395</f>
        <v>0</v>
      </c>
      <c r="S398" s="106">
        <f>Liste!S395</f>
        <v>0</v>
      </c>
      <c r="T398" s="106">
        <f>Liste!T395</f>
        <v>0</v>
      </c>
      <c r="U398" s="106">
        <f>Liste!U395</f>
        <v>0</v>
      </c>
      <c r="V398" s="106">
        <f>Liste!V395</f>
        <v>0</v>
      </c>
      <c r="W398" s="106">
        <f>Liste!W395</f>
        <v>0</v>
      </c>
      <c r="X398" s="106">
        <f>Liste!X395</f>
        <v>0</v>
      </c>
      <c r="Y398" s="106">
        <f>Liste!Y395</f>
        <v>0</v>
      </c>
      <c r="Z398" s="106">
        <f>Liste!Z395</f>
        <v>0</v>
      </c>
      <c r="AA398" s="106">
        <f>Liste!AA395</f>
        <v>0</v>
      </c>
      <c r="AB398" s="107">
        <f>Liste!AB395</f>
        <v>0</v>
      </c>
      <c r="AC398" s="108">
        <f>Liste!AC395</f>
        <v>0</v>
      </c>
      <c r="AD398" s="109">
        <f>Liste!AD395</f>
        <v>0</v>
      </c>
      <c r="AE398" s="110">
        <f t="shared" si="6"/>
        <v>0</v>
      </c>
      <c r="AF398" s="111" t="e">
        <f>#REF!</f>
        <v>#REF!</v>
      </c>
      <c r="AG398" s="111" t="e">
        <f>#REF!</f>
        <v>#REF!</v>
      </c>
      <c r="AH398" s="111" t="e">
        <f>#REF!</f>
        <v>#REF!</v>
      </c>
      <c r="AJ398" s="91"/>
      <c r="AK398" s="98"/>
      <c r="AL398" s="98"/>
    </row>
    <row r="399" spans="1:38" ht="20">
      <c r="A399" s="99" t="e">
        <f>Liste!#REF!</f>
        <v>#REF!</v>
      </c>
      <c r="B399" s="99" t="e">
        <f>Liste!#REF!</f>
        <v>#REF!</v>
      </c>
      <c r="C399" s="100" t="e">
        <f>Liste!#REF!</f>
        <v>#REF!</v>
      </c>
      <c r="D399" s="99" t="e">
        <f>Liste!#REF!</f>
        <v>#REF!</v>
      </c>
      <c r="E399" s="100" t="e">
        <f>Liste!#REF!</f>
        <v>#REF!</v>
      </c>
      <c r="F399" s="101" t="e">
        <f>Liste!#REF!</f>
        <v>#REF!</v>
      </c>
      <c r="G399" s="102" t="e">
        <f>Liste!#REF!</f>
        <v>#REF!</v>
      </c>
      <c r="H399" s="102" t="e">
        <f>Liste!#REF!</f>
        <v>#REF!</v>
      </c>
      <c r="I399" s="102" t="e">
        <f>Liste!#REF!</f>
        <v>#REF!</v>
      </c>
      <c r="J399" s="103" t="e">
        <f>Liste!#REF!</f>
        <v>#REF!</v>
      </c>
      <c r="K399" s="104" t="e">
        <f>Liste!#REF!</f>
        <v>#REF!</v>
      </c>
      <c r="L399" s="105" t="e">
        <f>Liste!#REF!</f>
        <v>#REF!</v>
      </c>
      <c r="M399" s="102" t="e">
        <f>Liste!#REF!</f>
        <v>#REF!</v>
      </c>
      <c r="N399" s="102" t="e">
        <f>Liste!#REF!</f>
        <v>#REF!</v>
      </c>
      <c r="O399" s="102" t="e">
        <f>Liste!#REF!</f>
        <v>#REF!</v>
      </c>
      <c r="P399" s="102" t="e">
        <f>Liste!#REF!</f>
        <v>#REF!</v>
      </c>
      <c r="Q399" s="106" t="e">
        <f>Liste!#REF!</f>
        <v>#REF!</v>
      </c>
      <c r="R399" s="106" t="e">
        <f>Liste!#REF!</f>
        <v>#REF!</v>
      </c>
      <c r="S399" s="106" t="e">
        <f>Liste!#REF!</f>
        <v>#REF!</v>
      </c>
      <c r="T399" s="106" t="e">
        <f>Liste!#REF!</f>
        <v>#REF!</v>
      </c>
      <c r="U399" s="106" t="e">
        <f>Liste!#REF!</f>
        <v>#REF!</v>
      </c>
      <c r="V399" s="106" t="e">
        <f>Liste!#REF!</f>
        <v>#REF!</v>
      </c>
      <c r="W399" s="106" t="e">
        <f>Liste!#REF!</f>
        <v>#REF!</v>
      </c>
      <c r="X399" s="106" t="e">
        <f>Liste!#REF!</f>
        <v>#REF!</v>
      </c>
      <c r="Y399" s="106" t="e">
        <f>Liste!#REF!</f>
        <v>#REF!</v>
      </c>
      <c r="Z399" s="106" t="e">
        <f>Liste!#REF!</f>
        <v>#REF!</v>
      </c>
      <c r="AA399" s="106" t="e">
        <f>Liste!#REF!</f>
        <v>#REF!</v>
      </c>
      <c r="AB399" s="107" t="e">
        <f>Liste!#REF!</f>
        <v>#REF!</v>
      </c>
      <c r="AC399" s="108" t="e">
        <f>Liste!#REF!</f>
        <v>#REF!</v>
      </c>
      <c r="AD399" s="109" t="e">
        <f>Liste!#REF!</f>
        <v>#REF!</v>
      </c>
      <c r="AE399" s="110">
        <f t="shared" si="6"/>
        <v>3</v>
      </c>
      <c r="AF399" s="111" t="e">
        <f>#REF!</f>
        <v>#REF!</v>
      </c>
      <c r="AG399" s="111" t="e">
        <f>#REF!</f>
        <v>#REF!</v>
      </c>
      <c r="AH399" s="111" t="e">
        <f>#REF!</f>
        <v>#REF!</v>
      </c>
      <c r="AJ399" s="91"/>
      <c r="AK399" s="98"/>
      <c r="AL399" s="98"/>
    </row>
    <row r="400" spans="1:38" ht="20">
      <c r="A400" s="99" t="e">
        <f>Liste!#REF!</f>
        <v>#REF!</v>
      </c>
      <c r="B400" s="99" t="e">
        <f>Liste!#REF!</f>
        <v>#REF!</v>
      </c>
      <c r="C400" s="100" t="e">
        <f>Liste!#REF!</f>
        <v>#REF!</v>
      </c>
      <c r="D400" s="99" t="e">
        <f>Liste!#REF!</f>
        <v>#REF!</v>
      </c>
      <c r="E400" s="100" t="e">
        <f>Liste!#REF!</f>
        <v>#REF!</v>
      </c>
      <c r="F400" s="101" t="e">
        <f>Liste!#REF!</f>
        <v>#REF!</v>
      </c>
      <c r="G400" s="102" t="e">
        <f>Liste!#REF!</f>
        <v>#REF!</v>
      </c>
      <c r="H400" s="102" t="e">
        <f>Liste!#REF!</f>
        <v>#REF!</v>
      </c>
      <c r="I400" s="102" t="e">
        <f>Liste!#REF!</f>
        <v>#REF!</v>
      </c>
      <c r="J400" s="103" t="e">
        <f>Liste!#REF!</f>
        <v>#REF!</v>
      </c>
      <c r="K400" s="104" t="e">
        <f>Liste!#REF!</f>
        <v>#REF!</v>
      </c>
      <c r="L400" s="105" t="e">
        <f>Liste!#REF!</f>
        <v>#REF!</v>
      </c>
      <c r="M400" s="102" t="e">
        <f>Liste!#REF!</f>
        <v>#REF!</v>
      </c>
      <c r="N400" s="102" t="e">
        <f>Liste!#REF!</f>
        <v>#REF!</v>
      </c>
      <c r="O400" s="102" t="e">
        <f>Liste!#REF!</f>
        <v>#REF!</v>
      </c>
      <c r="P400" s="102" t="e">
        <f>Liste!#REF!</f>
        <v>#REF!</v>
      </c>
      <c r="Q400" s="106" t="e">
        <f>Liste!#REF!</f>
        <v>#REF!</v>
      </c>
      <c r="R400" s="106" t="e">
        <f>Liste!#REF!</f>
        <v>#REF!</v>
      </c>
      <c r="S400" s="106" t="e">
        <f>Liste!#REF!</f>
        <v>#REF!</v>
      </c>
      <c r="T400" s="106" t="e">
        <f>Liste!#REF!</f>
        <v>#REF!</v>
      </c>
      <c r="U400" s="106" t="e">
        <f>Liste!#REF!</f>
        <v>#REF!</v>
      </c>
      <c r="V400" s="106" t="e">
        <f>Liste!#REF!</f>
        <v>#REF!</v>
      </c>
      <c r="W400" s="106" t="e">
        <f>Liste!#REF!</f>
        <v>#REF!</v>
      </c>
      <c r="X400" s="106" t="e">
        <f>Liste!#REF!</f>
        <v>#REF!</v>
      </c>
      <c r="Y400" s="106" t="e">
        <f>Liste!#REF!</f>
        <v>#REF!</v>
      </c>
      <c r="Z400" s="106" t="e">
        <f>Liste!#REF!</f>
        <v>#REF!</v>
      </c>
      <c r="AA400" s="106" t="e">
        <f>Liste!#REF!</f>
        <v>#REF!</v>
      </c>
      <c r="AB400" s="107" t="e">
        <f>Liste!#REF!</f>
        <v>#REF!</v>
      </c>
      <c r="AC400" s="108" t="e">
        <f>Liste!#REF!</f>
        <v>#REF!</v>
      </c>
      <c r="AD400" s="109" t="e">
        <f>Liste!#REF!</f>
        <v>#REF!</v>
      </c>
      <c r="AE400" s="110">
        <f t="shared" si="6"/>
        <v>3</v>
      </c>
      <c r="AF400" s="111" t="e">
        <f>#REF!</f>
        <v>#REF!</v>
      </c>
      <c r="AG400" s="111" t="e">
        <f>#REF!</f>
        <v>#REF!</v>
      </c>
      <c r="AH400" s="111" t="e">
        <f>#REF!</f>
        <v>#REF!</v>
      </c>
      <c r="AJ400" s="91"/>
      <c r="AK400" s="98"/>
      <c r="AL400" s="98"/>
    </row>
    <row r="401" spans="1:38" ht="20">
      <c r="A401" s="99" t="e">
        <f>Liste!#REF!</f>
        <v>#REF!</v>
      </c>
      <c r="B401" s="99" t="e">
        <f>Liste!#REF!</f>
        <v>#REF!</v>
      </c>
      <c r="C401" s="100" t="e">
        <f>Liste!#REF!</f>
        <v>#REF!</v>
      </c>
      <c r="D401" s="99" t="e">
        <f>Liste!#REF!</f>
        <v>#REF!</v>
      </c>
      <c r="E401" s="100" t="e">
        <f>Liste!#REF!</f>
        <v>#REF!</v>
      </c>
      <c r="F401" s="101" t="e">
        <f>Liste!#REF!</f>
        <v>#REF!</v>
      </c>
      <c r="G401" s="102" t="e">
        <f>Liste!#REF!</f>
        <v>#REF!</v>
      </c>
      <c r="H401" s="102" t="e">
        <f>Liste!#REF!</f>
        <v>#REF!</v>
      </c>
      <c r="I401" s="102" t="e">
        <f>Liste!#REF!</f>
        <v>#REF!</v>
      </c>
      <c r="J401" s="103" t="e">
        <f>Liste!#REF!</f>
        <v>#REF!</v>
      </c>
      <c r="K401" s="104" t="e">
        <f>Liste!#REF!</f>
        <v>#REF!</v>
      </c>
      <c r="L401" s="105" t="e">
        <f>Liste!#REF!</f>
        <v>#REF!</v>
      </c>
      <c r="M401" s="102" t="e">
        <f>Liste!#REF!</f>
        <v>#REF!</v>
      </c>
      <c r="N401" s="102" t="e">
        <f>Liste!#REF!</f>
        <v>#REF!</v>
      </c>
      <c r="O401" s="102" t="e">
        <f>Liste!#REF!</f>
        <v>#REF!</v>
      </c>
      <c r="P401" s="102" t="e">
        <f>Liste!#REF!</f>
        <v>#REF!</v>
      </c>
      <c r="Q401" s="106" t="e">
        <f>Liste!#REF!</f>
        <v>#REF!</v>
      </c>
      <c r="R401" s="106" t="e">
        <f>Liste!#REF!</f>
        <v>#REF!</v>
      </c>
      <c r="S401" s="106" t="e">
        <f>Liste!#REF!</f>
        <v>#REF!</v>
      </c>
      <c r="T401" s="106" t="e">
        <f>Liste!#REF!</f>
        <v>#REF!</v>
      </c>
      <c r="U401" s="106" t="e">
        <f>Liste!#REF!</f>
        <v>#REF!</v>
      </c>
      <c r="V401" s="106" t="e">
        <f>Liste!#REF!</f>
        <v>#REF!</v>
      </c>
      <c r="W401" s="106" t="e">
        <f>Liste!#REF!</f>
        <v>#REF!</v>
      </c>
      <c r="X401" s="106" t="e">
        <f>Liste!#REF!</f>
        <v>#REF!</v>
      </c>
      <c r="Y401" s="106" t="e">
        <f>Liste!#REF!</f>
        <v>#REF!</v>
      </c>
      <c r="Z401" s="106" t="e">
        <f>Liste!#REF!</f>
        <v>#REF!</v>
      </c>
      <c r="AA401" s="106" t="e">
        <f>Liste!#REF!</f>
        <v>#REF!</v>
      </c>
      <c r="AB401" s="107" t="e">
        <f>Liste!#REF!</f>
        <v>#REF!</v>
      </c>
      <c r="AC401" s="108" t="e">
        <f>Liste!#REF!</f>
        <v>#REF!</v>
      </c>
      <c r="AD401" s="109" t="e">
        <f>Liste!#REF!</f>
        <v>#REF!</v>
      </c>
      <c r="AE401" s="110">
        <f t="shared" si="6"/>
        <v>3</v>
      </c>
      <c r="AF401" s="111" t="e">
        <f>#REF!</f>
        <v>#REF!</v>
      </c>
      <c r="AG401" s="111" t="e">
        <f>#REF!</f>
        <v>#REF!</v>
      </c>
      <c r="AH401" s="111" t="e">
        <f>#REF!</f>
        <v>#REF!</v>
      </c>
      <c r="AJ401" s="91"/>
      <c r="AK401" s="98"/>
      <c r="AL401" s="98"/>
    </row>
    <row r="402" spans="1:38" ht="20">
      <c r="A402" s="99" t="e">
        <f>Liste!#REF!</f>
        <v>#REF!</v>
      </c>
      <c r="B402" s="99" t="e">
        <f>Liste!#REF!</f>
        <v>#REF!</v>
      </c>
      <c r="C402" s="100" t="e">
        <f>Liste!#REF!</f>
        <v>#REF!</v>
      </c>
      <c r="D402" s="99" t="e">
        <f>Liste!#REF!</f>
        <v>#REF!</v>
      </c>
      <c r="E402" s="100" t="e">
        <f>Liste!#REF!</f>
        <v>#REF!</v>
      </c>
      <c r="F402" s="101" t="e">
        <f>Liste!#REF!</f>
        <v>#REF!</v>
      </c>
      <c r="G402" s="102" t="e">
        <f>Liste!#REF!</f>
        <v>#REF!</v>
      </c>
      <c r="H402" s="102" t="e">
        <f>Liste!#REF!</f>
        <v>#REF!</v>
      </c>
      <c r="I402" s="102" t="e">
        <f>Liste!#REF!</f>
        <v>#REF!</v>
      </c>
      <c r="J402" s="103" t="e">
        <f>Liste!#REF!</f>
        <v>#REF!</v>
      </c>
      <c r="K402" s="104" t="e">
        <f>Liste!#REF!</f>
        <v>#REF!</v>
      </c>
      <c r="L402" s="105" t="e">
        <f>Liste!#REF!</f>
        <v>#REF!</v>
      </c>
      <c r="M402" s="102" t="e">
        <f>Liste!#REF!</f>
        <v>#REF!</v>
      </c>
      <c r="N402" s="102" t="e">
        <f>Liste!#REF!</f>
        <v>#REF!</v>
      </c>
      <c r="O402" s="102" t="e">
        <f>Liste!#REF!</f>
        <v>#REF!</v>
      </c>
      <c r="P402" s="102" t="e">
        <f>Liste!#REF!</f>
        <v>#REF!</v>
      </c>
      <c r="Q402" s="106" t="e">
        <f>Liste!#REF!</f>
        <v>#REF!</v>
      </c>
      <c r="R402" s="106" t="e">
        <f>Liste!#REF!</f>
        <v>#REF!</v>
      </c>
      <c r="S402" s="106" t="e">
        <f>Liste!#REF!</f>
        <v>#REF!</v>
      </c>
      <c r="T402" s="106" t="e">
        <f>Liste!#REF!</f>
        <v>#REF!</v>
      </c>
      <c r="U402" s="106" t="e">
        <f>Liste!#REF!</f>
        <v>#REF!</v>
      </c>
      <c r="V402" s="106" t="e">
        <f>Liste!#REF!</f>
        <v>#REF!</v>
      </c>
      <c r="W402" s="106" t="e">
        <f>Liste!#REF!</f>
        <v>#REF!</v>
      </c>
      <c r="X402" s="106" t="e">
        <f>Liste!#REF!</f>
        <v>#REF!</v>
      </c>
      <c r="Y402" s="106" t="e">
        <f>Liste!#REF!</f>
        <v>#REF!</v>
      </c>
      <c r="Z402" s="106" t="e">
        <f>Liste!#REF!</f>
        <v>#REF!</v>
      </c>
      <c r="AA402" s="106" t="e">
        <f>Liste!#REF!</f>
        <v>#REF!</v>
      </c>
      <c r="AB402" s="107" t="e">
        <f>Liste!#REF!</f>
        <v>#REF!</v>
      </c>
      <c r="AC402" s="108" t="e">
        <f>Liste!#REF!</f>
        <v>#REF!</v>
      </c>
      <c r="AD402" s="109" t="e">
        <f>Liste!#REF!</f>
        <v>#REF!</v>
      </c>
      <c r="AE402" s="110">
        <f t="shared" si="6"/>
        <v>3</v>
      </c>
      <c r="AF402" s="111" t="e">
        <f>#REF!</f>
        <v>#REF!</v>
      </c>
      <c r="AG402" s="111" t="e">
        <f>#REF!</f>
        <v>#REF!</v>
      </c>
      <c r="AH402" s="111" t="e">
        <f>#REF!</f>
        <v>#REF!</v>
      </c>
      <c r="AJ402" s="91"/>
      <c r="AK402" s="98"/>
      <c r="AL402" s="98"/>
    </row>
    <row r="403" spans="1:38" ht="21">
      <c r="A403" s="99">
        <f>Liste!A396</f>
        <v>381</v>
      </c>
      <c r="B403" s="99" t="str">
        <f>Liste!B396</f>
        <v>ZO</v>
      </c>
      <c r="C403" s="100">
        <f>Liste!C396</f>
        <v>4</v>
      </c>
      <c r="D403" s="99" t="str">
        <f>Liste!D396</f>
        <v>Sığır Yetiştirme</v>
      </c>
      <c r="E403" s="100" t="str">
        <f>Liste!E396</f>
        <v>Feyzi UĞUR</v>
      </c>
      <c r="F403" s="101" t="str">
        <f>Liste!F396</f>
        <v>Çarşamba</v>
      </c>
      <c r="G403" s="102">
        <f>Liste!G396</f>
        <v>0</v>
      </c>
      <c r="H403" s="102">
        <f>Liste!H396</f>
        <v>0</v>
      </c>
      <c r="I403" s="102">
        <f>Liste!I396</f>
        <v>0</v>
      </c>
      <c r="J403" s="103">
        <f>Liste!J396</f>
        <v>0</v>
      </c>
      <c r="K403" s="104">
        <f>Liste!K396</f>
        <v>0</v>
      </c>
      <c r="L403" s="105">
        <f>Liste!L396</f>
        <v>0</v>
      </c>
      <c r="M403" s="102">
        <f>Liste!M396</f>
        <v>0</v>
      </c>
      <c r="N403" s="102">
        <f>Liste!N396</f>
        <v>0</v>
      </c>
      <c r="O403" s="102" t="str">
        <f>Liste!O396</f>
        <v>x</v>
      </c>
      <c r="P403" s="102" t="str">
        <f>Liste!P396</f>
        <v>x</v>
      </c>
      <c r="Q403" s="106">
        <f>Liste!Q396</f>
        <v>0</v>
      </c>
      <c r="R403" s="106">
        <f>Liste!R396</f>
        <v>0</v>
      </c>
      <c r="S403" s="106">
        <f>Liste!S396</f>
        <v>0</v>
      </c>
      <c r="T403" s="106">
        <f>Liste!T396</f>
        <v>0</v>
      </c>
      <c r="U403" s="106">
        <f>Liste!U396</f>
        <v>0</v>
      </c>
      <c r="V403" s="106">
        <f>Liste!V396</f>
        <v>0</v>
      </c>
      <c r="W403" s="106">
        <f>Liste!W396</f>
        <v>0</v>
      </c>
      <c r="X403" s="106">
        <f>Liste!X396</f>
        <v>0</v>
      </c>
      <c r="Y403" s="106">
        <f>Liste!Y396</f>
        <v>0</v>
      </c>
      <c r="Z403" s="106">
        <f>Liste!Z396</f>
        <v>0</v>
      </c>
      <c r="AA403" s="106">
        <f>Liste!AA396</f>
        <v>0</v>
      </c>
      <c r="AB403" s="107">
        <f>Liste!AB396</f>
        <v>0</v>
      </c>
      <c r="AC403" s="108">
        <f>Liste!AC396</f>
        <v>0</v>
      </c>
      <c r="AD403" s="109">
        <f>Liste!AD396</f>
        <v>0</v>
      </c>
      <c r="AE403" s="110">
        <f t="shared" si="6"/>
        <v>0</v>
      </c>
      <c r="AF403" s="111" t="e">
        <f>#REF!</f>
        <v>#REF!</v>
      </c>
      <c r="AG403" s="111" t="e">
        <f>#REF!</f>
        <v>#REF!</v>
      </c>
      <c r="AH403" s="111" t="e">
        <f>#REF!</f>
        <v>#REF!</v>
      </c>
      <c r="AJ403" s="91"/>
      <c r="AK403" s="98"/>
      <c r="AL403" s="98"/>
    </row>
    <row r="404" spans="1:38" ht="21">
      <c r="A404" s="99">
        <f>Liste!A397</f>
        <v>370</v>
      </c>
      <c r="B404" s="99" t="str">
        <f>Liste!B397</f>
        <v>ZO</v>
      </c>
      <c r="C404" s="100">
        <f>Liste!C397</f>
        <v>4</v>
      </c>
      <c r="D404" s="99" t="str">
        <f>Liste!D397</f>
        <v>Balarısı ve Flora</v>
      </c>
      <c r="E404" s="100" t="str">
        <f>Liste!E397</f>
        <v>Türker SAVAŞ - Cemil TÖLÜ</v>
      </c>
      <c r="F404" s="101" t="str">
        <f>Liste!F397</f>
        <v>Perşembe</v>
      </c>
      <c r="G404" s="102">
        <f>Liste!G397</f>
        <v>0</v>
      </c>
      <c r="H404" s="102">
        <f>Liste!H397</f>
        <v>0</v>
      </c>
      <c r="I404" s="102">
        <f>Liste!I397</f>
        <v>0</v>
      </c>
      <c r="J404" s="103">
        <f>Liste!J397</f>
        <v>0</v>
      </c>
      <c r="K404" s="104" t="str">
        <f>Liste!K397</f>
        <v>x</v>
      </c>
      <c r="L404" s="105" t="str">
        <f>Liste!L397</f>
        <v>x</v>
      </c>
      <c r="M404" s="102">
        <f>Liste!M397</f>
        <v>0</v>
      </c>
      <c r="N404" s="102">
        <f>Liste!N397</f>
        <v>0</v>
      </c>
      <c r="O404" s="102">
        <f>Liste!O397</f>
        <v>0</v>
      </c>
      <c r="P404" s="102">
        <f>Liste!P397</f>
        <v>0</v>
      </c>
      <c r="Q404" s="106">
        <f>Liste!Q397</f>
        <v>0</v>
      </c>
      <c r="R404" s="106">
        <f>Liste!R397</f>
        <v>0</v>
      </c>
      <c r="S404" s="106">
        <f>Liste!S397</f>
        <v>0</v>
      </c>
      <c r="T404" s="106">
        <f>Liste!T397</f>
        <v>0</v>
      </c>
      <c r="U404" s="106">
        <f>Liste!U397</f>
        <v>0</v>
      </c>
      <c r="V404" s="106">
        <f>Liste!V397</f>
        <v>0</v>
      </c>
      <c r="W404" s="106">
        <f>Liste!W397</f>
        <v>0</v>
      </c>
      <c r="X404" s="106">
        <f>Liste!X397</f>
        <v>0</v>
      </c>
      <c r="Y404" s="106">
        <f>Liste!Y397</f>
        <v>0</v>
      </c>
      <c r="Z404" s="106">
        <f>Liste!Z397</f>
        <v>0</v>
      </c>
      <c r="AA404" s="106">
        <f>Liste!AA397</f>
        <v>0</v>
      </c>
      <c r="AB404" s="107">
        <f>Liste!AB397</f>
        <v>1</v>
      </c>
      <c r="AC404" s="108">
        <f>Liste!AC397</f>
        <v>0</v>
      </c>
      <c r="AD404" s="109">
        <f>Liste!AD397</f>
        <v>0</v>
      </c>
      <c r="AE404" s="110">
        <f t="shared" si="6"/>
        <v>1</v>
      </c>
      <c r="AF404" s="111" t="e">
        <f>#REF!</f>
        <v>#REF!</v>
      </c>
      <c r="AG404" s="111" t="e">
        <f>#REF!</f>
        <v>#REF!</v>
      </c>
      <c r="AH404" s="111" t="e">
        <f>#REF!</f>
        <v>#REF!</v>
      </c>
      <c r="AJ404" s="91"/>
      <c r="AK404" s="98"/>
      <c r="AL404" s="98"/>
    </row>
    <row r="405" spans="1:38" ht="21">
      <c r="A405" s="99">
        <f>Liste!A398</f>
        <v>372</v>
      </c>
      <c r="B405" s="99" t="str">
        <f>Liste!B398</f>
        <v>ZO</v>
      </c>
      <c r="C405" s="100">
        <f>Liste!C398</f>
        <v>4</v>
      </c>
      <c r="D405" s="99" t="str">
        <f>Liste!D398</f>
        <v>Hayvan Islahı</v>
      </c>
      <c r="E405" s="100" t="str">
        <f>Liste!E398</f>
        <v>Türker SAVAŞ - Cemil TÖLÜ</v>
      </c>
      <c r="F405" s="101" t="str">
        <f>Liste!F398</f>
        <v>Perşembe</v>
      </c>
      <c r="G405" s="102">
        <f>Liste!G398</f>
        <v>0</v>
      </c>
      <c r="H405" s="102">
        <f>Liste!H398</f>
        <v>0</v>
      </c>
      <c r="I405" s="102">
        <f>Liste!I398</f>
        <v>0</v>
      </c>
      <c r="J405" s="103">
        <f>Liste!J398</f>
        <v>0</v>
      </c>
      <c r="K405" s="104">
        <f>Liste!K398</f>
        <v>0</v>
      </c>
      <c r="L405" s="105">
        <f>Liste!L398</f>
        <v>0</v>
      </c>
      <c r="M405" s="102">
        <f>Liste!M398</f>
        <v>0</v>
      </c>
      <c r="N405" s="102" t="str">
        <f>Liste!N398</f>
        <v>x</v>
      </c>
      <c r="O405" s="102" t="str">
        <f>Liste!O398</f>
        <v>x</v>
      </c>
      <c r="P405" s="102">
        <f>Liste!P398</f>
        <v>0</v>
      </c>
      <c r="Q405" s="106">
        <f>Liste!Q398</f>
        <v>0</v>
      </c>
      <c r="R405" s="106">
        <f>Liste!R398</f>
        <v>0</v>
      </c>
      <c r="S405" s="106">
        <f>Liste!S398</f>
        <v>0</v>
      </c>
      <c r="T405" s="106">
        <f>Liste!T398</f>
        <v>0</v>
      </c>
      <c r="U405" s="106">
        <f>Liste!U398</f>
        <v>0</v>
      </c>
      <c r="V405" s="106">
        <f>Liste!V398</f>
        <v>0</v>
      </c>
      <c r="W405" s="106">
        <f>Liste!W398</f>
        <v>0</v>
      </c>
      <c r="X405" s="106">
        <f>Liste!X398</f>
        <v>0</v>
      </c>
      <c r="Y405" s="106">
        <f>Liste!Y398</f>
        <v>0</v>
      </c>
      <c r="Z405" s="106">
        <f>Liste!Z398</f>
        <v>0</v>
      </c>
      <c r="AA405" s="106">
        <f>Liste!AA398</f>
        <v>0</v>
      </c>
      <c r="AB405" s="107">
        <f>Liste!AB398</f>
        <v>1</v>
      </c>
      <c r="AC405" s="108">
        <f>Liste!AC398</f>
        <v>0</v>
      </c>
      <c r="AD405" s="109">
        <f>Liste!AD398</f>
        <v>0</v>
      </c>
      <c r="AE405" s="110">
        <f t="shared" si="6"/>
        <v>1</v>
      </c>
      <c r="AF405" s="111" t="e">
        <f>#REF!</f>
        <v>#REF!</v>
      </c>
      <c r="AG405" s="111" t="e">
        <f>#REF!</f>
        <v>#REF!</v>
      </c>
      <c r="AH405" s="111" t="e">
        <f>#REF!</f>
        <v>#REF!</v>
      </c>
      <c r="AJ405" s="91"/>
      <c r="AK405" s="98"/>
      <c r="AL405" s="98"/>
    </row>
    <row r="406" spans="1:38" ht="21">
      <c r="A406" s="99">
        <f>Liste!A399</f>
        <v>377</v>
      </c>
      <c r="B406" s="99" t="str">
        <f>Liste!B399</f>
        <v>ZO</v>
      </c>
      <c r="C406" s="100">
        <f>Liste!C399</f>
        <v>4</v>
      </c>
      <c r="D406" s="99" t="str">
        <f>Liste!D399</f>
        <v>Mesleki Uygulama II</v>
      </c>
      <c r="E406" s="100" t="str">
        <f>Liste!E399</f>
        <v>Bölüm Öğrt. Üyeleri</v>
      </c>
      <c r="F406" s="101" t="str">
        <f>Liste!F399</f>
        <v>Cuma</v>
      </c>
      <c r="G406" s="102">
        <f>Liste!G399</f>
        <v>0</v>
      </c>
      <c r="H406" s="102">
        <f>Liste!H399</f>
        <v>0</v>
      </c>
      <c r="I406" s="102">
        <f>Liste!I399</f>
        <v>0</v>
      </c>
      <c r="J406" s="103">
        <f>Liste!J399</f>
        <v>0</v>
      </c>
      <c r="K406" s="104">
        <f>Liste!K399</f>
        <v>0</v>
      </c>
      <c r="L406" s="105">
        <f>Liste!L399</f>
        <v>0</v>
      </c>
      <c r="M406" s="102">
        <f>Liste!M399</f>
        <v>0</v>
      </c>
      <c r="N406" s="102">
        <f>Liste!N399</f>
        <v>0</v>
      </c>
      <c r="O406" s="102">
        <f>Liste!O399</f>
        <v>0</v>
      </c>
      <c r="P406" s="102">
        <f>Liste!P399</f>
        <v>0</v>
      </c>
      <c r="Q406" s="106" t="str">
        <f>Liste!Q399</f>
        <v>x</v>
      </c>
      <c r="R406" s="106" t="str">
        <f>Liste!R399</f>
        <v>x</v>
      </c>
      <c r="S406" s="106" t="str">
        <f>Liste!S399</f>
        <v>x</v>
      </c>
      <c r="T406" s="106" t="str">
        <f>Liste!T399</f>
        <v>x</v>
      </c>
      <c r="U406" s="106">
        <f>Liste!U399</f>
        <v>0</v>
      </c>
      <c r="V406" s="106">
        <f>Liste!V399</f>
        <v>0</v>
      </c>
      <c r="W406" s="106">
        <f>Liste!W399</f>
        <v>0</v>
      </c>
      <c r="X406" s="106">
        <f>Liste!X399</f>
        <v>0</v>
      </c>
      <c r="Y406" s="106">
        <f>Liste!Y399</f>
        <v>0</v>
      </c>
      <c r="Z406" s="106">
        <f>Liste!Z399</f>
        <v>0</v>
      </c>
      <c r="AA406" s="106">
        <f>Liste!AA399</f>
        <v>0</v>
      </c>
      <c r="AB406" s="107">
        <f>Liste!AB399</f>
        <v>7</v>
      </c>
      <c r="AC406" s="108">
        <f>Liste!AC399</f>
        <v>0</v>
      </c>
      <c r="AD406" s="109">
        <f>Liste!AD399</f>
        <v>0</v>
      </c>
      <c r="AE406" s="110">
        <f t="shared" si="6"/>
        <v>6</v>
      </c>
      <c r="AF406" s="111" t="e">
        <f>#REF!</f>
        <v>#REF!</v>
      </c>
      <c r="AG406" s="111" t="e">
        <f>#REF!</f>
        <v>#REF!</v>
      </c>
      <c r="AH406" s="111" t="e">
        <f>#REF!</f>
        <v>#REF!</v>
      </c>
      <c r="AJ406" s="91"/>
      <c r="AK406" s="98"/>
      <c r="AL406" s="98"/>
    </row>
    <row r="407" spans="1:38" ht="21">
      <c r="A407" s="99">
        <f>Liste!A400</f>
        <v>371</v>
      </c>
      <c r="B407" s="99" t="str">
        <f>Liste!B400</f>
        <v>ZO</v>
      </c>
      <c r="C407" s="100">
        <f>Liste!C400</f>
        <v>4</v>
      </c>
      <c r="D407" s="99" t="str">
        <f>Liste!D400</f>
        <v>Bitirme Ödevi II</v>
      </c>
      <c r="E407" s="100" t="str">
        <f>Liste!E400</f>
        <v>Bölüm Öğrt. Üyeleri</v>
      </c>
      <c r="F407" s="101" t="str">
        <f>Liste!F400</f>
        <v>Cuma</v>
      </c>
      <c r="G407" s="102">
        <f>Liste!G400</f>
        <v>0</v>
      </c>
      <c r="H407" s="102">
        <f>Liste!H400</f>
        <v>0</v>
      </c>
      <c r="I407" s="102">
        <f>Liste!I400</f>
        <v>0</v>
      </c>
      <c r="J407" s="103">
        <f>Liste!J400</f>
        <v>0</v>
      </c>
      <c r="K407" s="104">
        <f>Liste!K400</f>
        <v>0</v>
      </c>
      <c r="L407" s="105">
        <f>Liste!L400</f>
        <v>0</v>
      </c>
      <c r="M407" s="102">
        <f>Liste!M400</f>
        <v>0</v>
      </c>
      <c r="N407" s="102">
        <f>Liste!N400</f>
        <v>0</v>
      </c>
      <c r="O407" s="102">
        <f>Liste!O400</f>
        <v>0</v>
      </c>
      <c r="P407" s="102">
        <f>Liste!P400</f>
        <v>0</v>
      </c>
      <c r="Q407" s="106">
        <f>Liste!Q400</f>
        <v>0</v>
      </c>
      <c r="R407" s="106">
        <f>Liste!R400</f>
        <v>0</v>
      </c>
      <c r="S407" s="106">
        <f>Liste!S400</f>
        <v>0</v>
      </c>
      <c r="T407" s="106">
        <f>Liste!T400</f>
        <v>0</v>
      </c>
      <c r="U407" s="106" t="str">
        <f>Liste!U400</f>
        <v>x</v>
      </c>
      <c r="V407" s="106" t="str">
        <f>Liste!V400</f>
        <v>x</v>
      </c>
      <c r="W407" s="106">
        <f>Liste!W400</f>
        <v>0</v>
      </c>
      <c r="X407" s="106">
        <f>Liste!X400</f>
        <v>0</v>
      </c>
      <c r="Y407" s="106">
        <f>Liste!Y400</f>
        <v>0</v>
      </c>
      <c r="Z407" s="106">
        <f>Liste!Z400</f>
        <v>0</v>
      </c>
      <c r="AA407" s="106">
        <f>Liste!AA400</f>
        <v>0</v>
      </c>
      <c r="AB407" s="107">
        <f>Liste!AB400</f>
        <v>8</v>
      </c>
      <c r="AC407" s="108">
        <f>Liste!AC400</f>
        <v>0</v>
      </c>
      <c r="AD407" s="109">
        <f>Liste!AD400</f>
        <v>0</v>
      </c>
      <c r="AE407" s="110">
        <f t="shared" si="6"/>
        <v>7</v>
      </c>
      <c r="AF407" s="111" t="e">
        <f>#REF!</f>
        <v>#REF!</v>
      </c>
      <c r="AG407" s="111" t="e">
        <f>#REF!</f>
        <v>#REF!</v>
      </c>
      <c r="AH407" s="111" t="e">
        <f>#REF!</f>
        <v>#REF!</v>
      </c>
      <c r="AJ407" s="91"/>
      <c r="AK407" s="98"/>
      <c r="AL407" s="98"/>
    </row>
    <row r="408" spans="1:38" ht="21">
      <c r="A408" s="99">
        <f>Liste!A401</f>
        <v>378</v>
      </c>
      <c r="B408" s="99" t="str">
        <f>Liste!B401</f>
        <v>ZO</v>
      </c>
      <c r="C408" s="100">
        <f>Liste!C401</f>
        <v>4</v>
      </c>
      <c r="D408" s="99" t="str">
        <f>Liste!D401</f>
        <v>Rasyon Hazırlama</v>
      </c>
      <c r="E408" s="100" t="str">
        <f>Liste!E401</f>
        <v>Kemal ÇELİK</v>
      </c>
      <c r="F408" s="101" t="str">
        <f>Liste!F401</f>
        <v>AÇILMIYOR</v>
      </c>
      <c r="G408" s="102" t="str">
        <f>Liste!G401</f>
        <v>x</v>
      </c>
      <c r="H408" s="102" t="str">
        <f>Liste!H401</f>
        <v>x</v>
      </c>
      <c r="I408" s="102">
        <f>Liste!I401</f>
        <v>0</v>
      </c>
      <c r="J408" s="103">
        <f>Liste!J401</f>
        <v>0</v>
      </c>
      <c r="K408" s="104">
        <f>Liste!K401</f>
        <v>0</v>
      </c>
      <c r="L408" s="105">
        <f>Liste!L401</f>
        <v>0</v>
      </c>
      <c r="M408" s="102">
        <f>Liste!M401</f>
        <v>0</v>
      </c>
      <c r="N408" s="102">
        <f>Liste!N401</f>
        <v>0</v>
      </c>
      <c r="O408" s="102">
        <f>Liste!O401</f>
        <v>0</v>
      </c>
      <c r="P408" s="102">
        <f>Liste!P401</f>
        <v>0</v>
      </c>
      <c r="Q408" s="106">
        <f>Liste!Q401</f>
        <v>0</v>
      </c>
      <c r="R408" s="106">
        <f>Liste!R401</f>
        <v>0</v>
      </c>
      <c r="S408" s="106">
        <f>Liste!S401</f>
        <v>0</v>
      </c>
      <c r="T408" s="106">
        <f>Liste!T401</f>
        <v>0</v>
      </c>
      <c r="U408" s="106">
        <f>Liste!U401</f>
        <v>0</v>
      </c>
      <c r="V408" s="106">
        <f>Liste!V401</f>
        <v>0</v>
      </c>
      <c r="W408" s="106">
        <f>Liste!W401</f>
        <v>0</v>
      </c>
      <c r="X408" s="106">
        <f>Liste!X401</f>
        <v>0</v>
      </c>
      <c r="Y408" s="106">
        <f>Liste!Y401</f>
        <v>0</v>
      </c>
      <c r="Z408" s="106">
        <f>Liste!Z401</f>
        <v>0</v>
      </c>
      <c r="AA408" s="106">
        <f>Liste!AA401</f>
        <v>0</v>
      </c>
      <c r="AB408" s="107">
        <f>Liste!AB401</f>
        <v>1</v>
      </c>
      <c r="AC408" s="108">
        <f>Liste!AC401</f>
        <v>0</v>
      </c>
      <c r="AD408" s="109">
        <f>Liste!AD401</f>
        <v>0</v>
      </c>
      <c r="AE408" s="110">
        <f t="shared" si="6"/>
        <v>0</v>
      </c>
      <c r="AF408" s="111" t="e">
        <f>#REF!</f>
        <v>#REF!</v>
      </c>
      <c r="AG408" s="111" t="e">
        <f>#REF!</f>
        <v>#REF!</v>
      </c>
      <c r="AH408" s="111" t="e">
        <f>#REF!</f>
        <v>#REF!</v>
      </c>
      <c r="AJ408" s="91"/>
      <c r="AK408" s="98"/>
      <c r="AL408" s="98"/>
    </row>
    <row r="409" spans="1:38" ht="20">
      <c r="A409" s="99">
        <f>Liste!A402</f>
        <v>398</v>
      </c>
      <c r="B409" s="99">
        <f>Liste!B402</f>
        <v>0</v>
      </c>
      <c r="C409" s="100">
        <f>Liste!C402</f>
        <v>0</v>
      </c>
      <c r="D409" s="99">
        <f>Liste!D402</f>
        <v>0</v>
      </c>
      <c r="E409" s="100">
        <f>Liste!E402</f>
        <v>0</v>
      </c>
      <c r="F409" s="101">
        <f>Liste!F402</f>
        <v>0</v>
      </c>
      <c r="G409" s="102">
        <f>Liste!G402</f>
        <v>0</v>
      </c>
      <c r="H409" s="102">
        <f>Liste!H402</f>
        <v>0</v>
      </c>
      <c r="I409" s="102">
        <f>Liste!I402</f>
        <v>0</v>
      </c>
      <c r="J409" s="103">
        <f>Liste!J402</f>
        <v>0</v>
      </c>
      <c r="K409" s="104">
        <f>Liste!K402</f>
        <v>0</v>
      </c>
      <c r="L409" s="105">
        <f>Liste!L402</f>
        <v>0</v>
      </c>
      <c r="M409" s="102">
        <f>Liste!M402</f>
        <v>0</v>
      </c>
      <c r="N409" s="102">
        <f>Liste!N402</f>
        <v>0</v>
      </c>
      <c r="O409" s="102">
        <f>Liste!O402</f>
        <v>0</v>
      </c>
      <c r="P409" s="102">
        <f>Liste!P402</f>
        <v>0</v>
      </c>
      <c r="Q409" s="106">
        <f>Liste!Q402</f>
        <v>0</v>
      </c>
      <c r="R409" s="106">
        <f>Liste!R402</f>
        <v>0</v>
      </c>
      <c r="S409" s="106">
        <f>Liste!S402</f>
        <v>0</v>
      </c>
      <c r="T409" s="106">
        <f>Liste!T402</f>
        <v>0</v>
      </c>
      <c r="U409" s="106">
        <f>Liste!U402</f>
        <v>0</v>
      </c>
      <c r="V409" s="106">
        <f>Liste!V402</f>
        <v>0</v>
      </c>
      <c r="W409" s="106">
        <f>Liste!W402</f>
        <v>0</v>
      </c>
      <c r="X409" s="106">
        <f>Liste!X402</f>
        <v>0</v>
      </c>
      <c r="Y409" s="106">
        <f>Liste!Y402</f>
        <v>0</v>
      </c>
      <c r="Z409" s="106">
        <f>Liste!Z402</f>
        <v>0</v>
      </c>
      <c r="AA409" s="106">
        <f>Liste!AA402</f>
        <v>0</v>
      </c>
      <c r="AB409" s="107">
        <f>Liste!AB402</f>
        <v>0</v>
      </c>
      <c r="AC409" s="108">
        <f>Liste!AC402</f>
        <v>0</v>
      </c>
      <c r="AD409" s="109">
        <f>Liste!AD402</f>
        <v>0</v>
      </c>
      <c r="AE409" s="110">
        <f t="shared" si="6"/>
        <v>0</v>
      </c>
      <c r="AF409" s="111" t="e">
        <f>#REF!</f>
        <v>#REF!</v>
      </c>
      <c r="AG409" s="111" t="e">
        <f>#REF!</f>
        <v>#REF!</v>
      </c>
      <c r="AH409" s="111" t="e">
        <f>#REF!</f>
        <v>#REF!</v>
      </c>
      <c r="AJ409" s="91"/>
      <c r="AK409" s="98"/>
      <c r="AL409" s="98"/>
    </row>
    <row r="410" spans="1:38" ht="20">
      <c r="A410" s="99">
        <f>Liste!A403</f>
        <v>399</v>
      </c>
      <c r="B410" s="99">
        <f>Liste!B403</f>
        <v>0</v>
      </c>
      <c r="C410" s="100">
        <f>Liste!C403</f>
        <v>0</v>
      </c>
      <c r="D410" s="99">
        <f>Liste!D403</f>
        <v>0</v>
      </c>
      <c r="E410" s="100">
        <f>Liste!E403</f>
        <v>0</v>
      </c>
      <c r="F410" s="101">
        <f>Liste!F403</f>
        <v>0</v>
      </c>
      <c r="G410" s="102">
        <f>Liste!G403</f>
        <v>0</v>
      </c>
      <c r="H410" s="102">
        <f>Liste!H403</f>
        <v>0</v>
      </c>
      <c r="I410" s="102">
        <f>Liste!I403</f>
        <v>0</v>
      </c>
      <c r="J410" s="103">
        <f>Liste!J403</f>
        <v>0</v>
      </c>
      <c r="K410" s="104">
        <f>Liste!K403</f>
        <v>0</v>
      </c>
      <c r="L410" s="105">
        <f>Liste!L403</f>
        <v>0</v>
      </c>
      <c r="M410" s="102">
        <f>Liste!M403</f>
        <v>0</v>
      </c>
      <c r="N410" s="102">
        <f>Liste!N403</f>
        <v>0</v>
      </c>
      <c r="O410" s="102">
        <f>Liste!O403</f>
        <v>0</v>
      </c>
      <c r="P410" s="102">
        <f>Liste!P403</f>
        <v>0</v>
      </c>
      <c r="Q410" s="106">
        <f>Liste!Q403</f>
        <v>0</v>
      </c>
      <c r="R410" s="106">
        <f>Liste!R403</f>
        <v>0</v>
      </c>
      <c r="S410" s="106">
        <f>Liste!S403</f>
        <v>0</v>
      </c>
      <c r="T410" s="106">
        <f>Liste!T403</f>
        <v>0</v>
      </c>
      <c r="U410" s="106">
        <f>Liste!U403</f>
        <v>0</v>
      </c>
      <c r="V410" s="106">
        <f>Liste!V403</f>
        <v>0</v>
      </c>
      <c r="W410" s="106">
        <f>Liste!W403</f>
        <v>0</v>
      </c>
      <c r="X410" s="106">
        <f>Liste!X403</f>
        <v>0</v>
      </c>
      <c r="Y410" s="106">
        <f>Liste!Y403</f>
        <v>0</v>
      </c>
      <c r="Z410" s="106">
        <f>Liste!Z403</f>
        <v>0</v>
      </c>
      <c r="AA410" s="106">
        <f>Liste!AA403</f>
        <v>0</v>
      </c>
      <c r="AB410" s="107">
        <f>Liste!AB403</f>
        <v>0</v>
      </c>
      <c r="AC410" s="108">
        <f>Liste!AC403</f>
        <v>0</v>
      </c>
      <c r="AD410" s="109">
        <f>Liste!AD403</f>
        <v>0</v>
      </c>
      <c r="AE410" s="110">
        <f t="shared" si="6"/>
        <v>0</v>
      </c>
      <c r="AF410" s="111" t="e">
        <f>#REF!</f>
        <v>#REF!</v>
      </c>
      <c r="AG410" s="111" t="e">
        <f>#REF!</f>
        <v>#REF!</v>
      </c>
      <c r="AH410" s="111" t="e">
        <f>#REF!</f>
        <v>#REF!</v>
      </c>
      <c r="AJ410" s="91"/>
      <c r="AK410" s="98"/>
      <c r="AL410" s="98"/>
    </row>
  </sheetData>
  <autoFilter ref="A4:AJ410"/>
  <conditionalFormatting sqref="AF5:AH410">
    <cfRule type="cellIs" dxfId="14" priority="6" stopIfTrue="1" operator="equal">
      <formula>TRUE</formula>
    </cfRule>
  </conditionalFormatting>
  <conditionalFormatting sqref="AD5:AD410">
    <cfRule type="cellIs" dxfId="13" priority="5" stopIfTrue="1" operator="equal">
      <formula>"x"</formula>
    </cfRule>
  </conditionalFormatting>
  <conditionalFormatting sqref="AC5:AC410">
    <cfRule type="cellIs" dxfId="12" priority="4" stopIfTrue="1" operator="equal">
      <formula>"x"</formula>
    </cfRule>
  </conditionalFormatting>
  <conditionalFormatting sqref="J5:K410">
    <cfRule type="cellIs" dxfId="11" priority="2" stopIfTrue="1" operator="equal">
      <formula>0</formula>
    </cfRule>
  </conditionalFormatting>
  <conditionalFormatting sqref="G5:I410 M5:AA410">
    <cfRule type="cellIs" dxfId="10" priority="1" stopIfTrue="1" operator="equal">
      <formula>0</formula>
    </cfRule>
  </conditionalFormatting>
  <conditionalFormatting sqref="L5:L410">
    <cfRule type="cellIs" dxfId="9" priority="3" stopIfTrue="1" operator="equal">
      <formula>0</formula>
    </cfRule>
  </conditionalFormatting>
  <pageMargins left="0.23622047244094491" right="0.15748031496062992" top="0.70866141732283472" bottom="0.27559055118110237" header="0.31496062992125984" footer="0.19685039370078741"/>
  <pageSetup paperSize="9" orientation="landscape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54273" r:id="rId3" name="Image1">
          <controlPr defaultSize="0" autoLine="0" r:id="rId4">
            <anchor moveWithCells="1">
              <from>
                <xdr:col>0</xdr:col>
                <xdr:colOff>38100</xdr:colOff>
                <xdr:row>0</xdr:row>
                <xdr:rowOff>12700</xdr:rowOff>
              </from>
              <to>
                <xdr:col>40</xdr:col>
                <xdr:colOff>25400</xdr:colOff>
                <xdr:row>2</xdr:row>
                <xdr:rowOff>127000</xdr:rowOff>
              </to>
            </anchor>
          </controlPr>
        </control>
      </mc:Choice>
      <mc:Fallback>
        <control shapeId="54273" r:id="rId3" name="Image1"/>
      </mc:Fallback>
    </mc:AlternateContent>
    <mc:AlternateContent xmlns:mc="http://schemas.openxmlformats.org/markup-compatibility/2006">
      <mc:Choice Requires="x14">
        <control shapeId="54274" r:id="rId5" name="Button 2">
          <controlPr defaultSize="0" print="0" autoFill="0" autoPict="0" macro="[0]!BB">
            <anchor>
              <from>
                <xdr:col>0</xdr:col>
                <xdr:colOff>152400</xdr:colOff>
                <xdr:row>0</xdr:row>
                <xdr:rowOff>215900</xdr:rowOff>
              </from>
              <to>
                <xdr:col>1</xdr:col>
                <xdr:colOff>304800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5" r:id="rId6" name="Button 3">
          <controlPr defaultSize="0" print="0" autoFill="0" autoPict="0" macro="[0]!BK">
            <anchor>
              <from>
                <xdr:col>1</xdr:col>
                <xdr:colOff>317500</xdr:colOff>
                <xdr:row>0</xdr:row>
                <xdr:rowOff>215900</xdr:rowOff>
              </from>
              <to>
                <xdr:col>3</xdr:col>
                <xdr:colOff>152400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6" r:id="rId7" name="Button 4">
          <controlPr defaultSize="0" print="0" autoFill="0" autoPict="0" macro="[0]!TB">
            <anchor>
              <from>
                <xdr:col>3</xdr:col>
                <xdr:colOff>165100</xdr:colOff>
                <xdr:row>0</xdr:row>
                <xdr:rowOff>215900</xdr:rowOff>
              </from>
              <to>
                <xdr:col>3</xdr:col>
                <xdr:colOff>571500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7" r:id="rId8" name="Button 5">
          <controlPr defaultSize="0" print="0" autoFill="0" autoPict="0" macro="[0]!TBT">
            <anchor>
              <from>
                <xdr:col>3</xdr:col>
                <xdr:colOff>596900</xdr:colOff>
                <xdr:row>0</xdr:row>
                <xdr:rowOff>215900</xdr:rowOff>
              </from>
              <to>
                <xdr:col>3</xdr:col>
                <xdr:colOff>1016000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8" r:id="rId9" name="Button 6">
          <controlPr defaultSize="0" print="0" autoFill="0" autoPict="0" macro="[0]!TM">
            <anchor>
              <from>
                <xdr:col>3</xdr:col>
                <xdr:colOff>1435100</xdr:colOff>
                <xdr:row>0</xdr:row>
                <xdr:rowOff>215900</xdr:rowOff>
              </from>
              <to>
                <xdr:col>3</xdr:col>
                <xdr:colOff>1854200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79" r:id="rId10" name="Button 7">
          <controlPr defaultSize="0" print="0" autoFill="0" autoPict="0" macro="[0]!TOB">
            <anchor>
              <from>
                <xdr:col>3</xdr:col>
                <xdr:colOff>1866900</xdr:colOff>
                <xdr:row>0</xdr:row>
                <xdr:rowOff>203200</xdr:rowOff>
              </from>
              <to>
                <xdr:col>4</xdr:col>
                <xdr:colOff>355600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0" r:id="rId11" name="Button 8">
          <controlPr defaultSize="0" print="0" autoFill="0" autoPict="0" macro="[0]!TYS">
            <anchor>
              <from>
                <xdr:col>4</xdr:col>
                <xdr:colOff>368300</xdr:colOff>
                <xdr:row>0</xdr:row>
                <xdr:rowOff>203200</xdr:rowOff>
              </from>
              <to>
                <xdr:col>4</xdr:col>
                <xdr:colOff>787400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1" r:id="rId12" name="Button 9">
          <controlPr defaultSize="0" print="0" autoFill="0" autoPict="0" macro="[0]!ZO">
            <anchor>
              <from>
                <xdr:col>4</xdr:col>
                <xdr:colOff>800100</xdr:colOff>
                <xdr:row>0</xdr:row>
                <xdr:rowOff>203200</xdr:rowOff>
              </from>
              <to>
                <xdr:col>4</xdr:col>
                <xdr:colOff>1206500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2" r:id="rId13" name="Button 10">
          <controlPr defaultSize="0" print="0" autoFill="0" autoPict="0" macro="[0]!TE">
            <anchor>
              <from>
                <xdr:col>3</xdr:col>
                <xdr:colOff>1028700</xdr:colOff>
                <xdr:row>0</xdr:row>
                <xdr:rowOff>203200</xdr:rowOff>
              </from>
              <to>
                <xdr:col>3</xdr:col>
                <xdr:colOff>1435100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3" r:id="rId14" name="Button 11">
          <controlPr defaultSize="0" print="0" autoFill="0" autoPict="0" macro="[0]!SKS">
            <anchor>
              <from>
                <xdr:col>4</xdr:col>
                <xdr:colOff>1219200</xdr:colOff>
                <xdr:row>0</xdr:row>
                <xdr:rowOff>203200</xdr:rowOff>
              </from>
              <to>
                <xdr:col>4</xdr:col>
                <xdr:colOff>1625600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4" r:id="rId15" name="Button 12">
          <controlPr defaultSize="0" print="0" autoFill="0" autoPict="0" macro="[0]!FİS">
            <anchor>
              <from>
                <xdr:col>4</xdr:col>
                <xdr:colOff>1638300</xdr:colOff>
                <xdr:row>0</xdr:row>
                <xdr:rowOff>203200</xdr:rowOff>
              </from>
              <to>
                <xdr:col>5</xdr:col>
                <xdr:colOff>190500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5" r:id="rId16" name="Button 13">
          <controlPr defaultSize="0" print="0" autoFill="0" autoPict="0" macro="[0]!Bir">
            <anchor>
              <from>
                <xdr:col>5</xdr:col>
                <xdr:colOff>393700</xdr:colOff>
                <xdr:row>0</xdr:row>
                <xdr:rowOff>203200</xdr:rowOff>
              </from>
              <to>
                <xdr:col>5</xdr:col>
                <xdr:colOff>685800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6" r:id="rId17" name="Button 14">
          <controlPr defaultSize="0" print="0" autoFill="0" autoPict="0" macro="[0]!Pazartesi">
            <anchor>
              <from>
                <xdr:col>9</xdr:col>
                <xdr:colOff>190500</xdr:colOff>
                <xdr:row>0</xdr:row>
                <xdr:rowOff>215900</xdr:rowOff>
              </from>
              <to>
                <xdr:col>14</xdr:col>
                <xdr:colOff>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7" r:id="rId18" name="Button 15">
          <controlPr defaultSize="0" print="0" autoFill="0" autoPict="0" macro="[0]!İki">
            <anchor>
              <from>
                <xdr:col>5</xdr:col>
                <xdr:colOff>685800</xdr:colOff>
                <xdr:row>0</xdr:row>
                <xdr:rowOff>203200</xdr:rowOff>
              </from>
              <to>
                <xdr:col>6</xdr:col>
                <xdr:colOff>63500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8" r:id="rId19" name="Button 16">
          <controlPr defaultSize="0" print="0" autoFill="0" autoPict="0" macro="[0]!Üç">
            <anchor>
              <from>
                <xdr:col>6</xdr:col>
                <xdr:colOff>63500</xdr:colOff>
                <xdr:row>0</xdr:row>
                <xdr:rowOff>203200</xdr:rowOff>
              </from>
              <to>
                <xdr:col>7</xdr:col>
                <xdr:colOff>139700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89" r:id="rId20" name="Button 17">
          <controlPr defaultSize="0" print="0" autoFill="0" autoPict="0" macro="[0]!Dört">
            <anchor>
              <from>
                <xdr:col>7</xdr:col>
                <xdr:colOff>152400</xdr:colOff>
                <xdr:row>0</xdr:row>
                <xdr:rowOff>203200</xdr:rowOff>
              </from>
              <to>
                <xdr:col>9</xdr:col>
                <xdr:colOff>25400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0" r:id="rId21" name="Button 18">
          <controlPr defaultSize="0" print="0" autoFill="0" autoPict="0" macro="[0]!Salı">
            <anchor>
              <from>
                <xdr:col>14</xdr:col>
                <xdr:colOff>0</xdr:colOff>
                <xdr:row>0</xdr:row>
                <xdr:rowOff>215900</xdr:rowOff>
              </from>
              <to>
                <xdr:col>17</xdr:col>
                <xdr:colOff>114300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1" r:id="rId22" name="Button 19">
          <controlPr defaultSize="0" print="0" autoFill="0" autoPict="0" macro="[0]!Çarşamba">
            <anchor>
              <from>
                <xdr:col>17</xdr:col>
                <xdr:colOff>114300</xdr:colOff>
                <xdr:row>0</xdr:row>
                <xdr:rowOff>215900</xdr:rowOff>
              </from>
              <to>
                <xdr:col>21</xdr:col>
                <xdr:colOff>38100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2" r:id="rId23" name="Button 20">
          <controlPr defaultSize="0" print="0" autoFill="0" autoPict="0" macro="[0]!Perşembe">
            <anchor>
              <from>
                <xdr:col>21</xdr:col>
                <xdr:colOff>38100</xdr:colOff>
                <xdr:row>0</xdr:row>
                <xdr:rowOff>215900</xdr:rowOff>
              </from>
              <to>
                <xdr:col>23</xdr:col>
                <xdr:colOff>114300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3" r:id="rId24" name="Button 21">
          <controlPr defaultSize="0" print="0" autoFill="0" autoPict="0" macro="[0]!Cuma">
            <anchor>
              <from>
                <xdr:col>23</xdr:col>
                <xdr:colOff>127000</xdr:colOff>
                <xdr:row>0</xdr:row>
                <xdr:rowOff>215900</xdr:rowOff>
              </from>
              <to>
                <xdr:col>26</xdr:col>
                <xdr:colOff>165100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4" r:id="rId25" name="Button 22">
          <controlPr defaultSize="0" print="0" autoFill="0" autoPict="0" macro="[0]!Stemizle">
            <anchor>
              <from>
                <xdr:col>27</xdr:col>
                <xdr:colOff>165100</xdr:colOff>
                <xdr:row>0</xdr:row>
                <xdr:rowOff>139700</xdr:rowOff>
              </from>
              <to>
                <xdr:col>28</xdr:col>
                <xdr:colOff>749300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5" r:id="rId26" name="Button 23">
          <controlPr defaultSize="0" print="0" autoFill="0" autoPict="0" macro="[0]!en_alt">
            <anchor>
              <from>
                <xdr:col>28</xdr:col>
                <xdr:colOff>812800</xdr:colOff>
                <xdr:row>0</xdr:row>
                <xdr:rowOff>127000</xdr:rowOff>
              </from>
              <to>
                <xdr:col>28</xdr:col>
                <xdr:colOff>1447800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6" r:id="rId27" name="Group Box 24">
          <controlPr defaultSize="0" autoFill="0" autoPict="0">
            <anchor>
              <from>
                <xdr:col>0</xdr:col>
                <xdr:colOff>114300</xdr:colOff>
                <xdr:row>0</xdr:row>
                <xdr:rowOff>76200</xdr:rowOff>
              </from>
              <to>
                <xdr:col>5</xdr:col>
                <xdr:colOff>254000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7" r:id="rId28" name="Group Box 25">
          <controlPr defaultSize="0" autoFill="0" autoPict="0">
            <anchor>
              <from>
                <xdr:col>5</xdr:col>
                <xdr:colOff>304800</xdr:colOff>
                <xdr:row>0</xdr:row>
                <xdr:rowOff>76200</xdr:rowOff>
              </from>
              <to>
                <xdr:col>9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8" r:id="rId29" name="Group Box 26">
          <controlPr defaultSize="0" autoFill="0" autoPict="0">
            <anchor>
              <from>
                <xdr:col>9</xdr:col>
                <xdr:colOff>114300</xdr:colOff>
                <xdr:row>0</xdr:row>
                <xdr:rowOff>76200</xdr:rowOff>
              </from>
              <to>
                <xdr:col>27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299" r:id="rId30" name="Button 27">
          <controlPr defaultSize="0" print="0" autoFill="0" autoPict="0" macro="[0]!ust_cık">
            <anchor moveWithCells="1" sizeWithCells="1">
              <from>
                <xdr:col>3</xdr:col>
                <xdr:colOff>203200</xdr:colOff>
                <xdr:row>411</xdr:row>
                <xdr:rowOff>215900</xdr:rowOff>
              </from>
              <to>
                <xdr:col>3</xdr:col>
                <xdr:colOff>838200</xdr:colOff>
                <xdr:row>413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0" r:id="rId31" name="Button 28">
          <controlPr defaultSize="0" print="0" autoFill="0" autoPict="0" macro="[0]!bolumegoresirala">
            <anchor>
              <from>
                <xdr:col>28</xdr:col>
                <xdr:colOff>1485900</xdr:colOff>
                <xdr:row>0</xdr:row>
                <xdr:rowOff>114300</xdr:rowOff>
              </from>
              <to>
                <xdr:col>36</xdr:col>
                <xdr:colOff>114300</xdr:colOff>
                <xdr:row>2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1" r:id="rId32" name="Button 29">
          <controlPr defaultSize="0" print="0" autoFill="0" autoPict="0" macro="[0]!sıranoyagöre">
            <anchor>
              <from>
                <xdr:col>36</xdr:col>
                <xdr:colOff>152400</xdr:colOff>
                <xdr:row>0</xdr:row>
                <xdr:rowOff>114300</xdr:rowOff>
              </from>
              <to>
                <xdr:col>37</xdr:col>
                <xdr:colOff>114300</xdr:colOff>
                <xdr:row>2</xdr:row>
                <xdr:rowOff>88900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2" r:id="rId33" name="Button 30">
          <controlPr defaultSize="0" print="0" autoFill="0" autoPict="0" macro="[0]!Tarihe_göre">
            <anchor>
              <from>
                <xdr:col>37</xdr:col>
                <xdr:colOff>139700</xdr:colOff>
                <xdr:row>0</xdr:row>
                <xdr:rowOff>114300</xdr:rowOff>
              </from>
              <to>
                <xdr:col>38</xdr:col>
                <xdr:colOff>114300</xdr:colOff>
                <xdr:row>2</xdr:row>
                <xdr:rowOff>88900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4303" r:id="rId34" name="Button 31">
          <controlPr defaultSize="0" print="0" autoFill="0" autoPict="0" macro="[0]!Hocaya_göre">
            <anchor>
              <from>
                <xdr:col>38</xdr:col>
                <xdr:colOff>127000</xdr:colOff>
                <xdr:row>0</xdr:row>
                <xdr:rowOff>101600</xdr:rowOff>
              </from>
              <to>
                <xdr:col>39</xdr:col>
                <xdr:colOff>88900</xdr:colOff>
                <xdr:row>2</xdr:row>
                <xdr:rowOff>88900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410"/>
  <sheetViews>
    <sheetView zoomScale="130" zoomScaleNormal="130" workbookViewId="0">
      <selection activeCell="A165" sqref="A165:IV165"/>
    </sheetView>
  </sheetViews>
  <sheetFormatPr baseColWidth="10" defaultColWidth="9.1640625" defaultRowHeight="25"/>
  <cols>
    <col min="1" max="1" width="3.5" style="114" customWidth="1"/>
    <col min="2" max="2" width="5.1640625" style="115" customWidth="1"/>
    <col min="3" max="3" width="2.5" style="115" customWidth="1"/>
    <col min="4" max="4" width="25.1640625" style="116" customWidth="1"/>
    <col min="5" max="5" width="24.33203125" style="117" customWidth="1"/>
    <col min="6" max="6" width="13" style="118" customWidth="1"/>
    <col min="7" max="12" width="2.6640625" style="119" customWidth="1"/>
    <col min="13" max="27" width="2.6640625" style="120" customWidth="1"/>
    <col min="28" max="28" width="2.5" style="121" customWidth="1"/>
    <col min="29" max="29" width="21" style="122" customWidth="1"/>
    <col min="30" max="30" width="5.5" style="123" customWidth="1"/>
    <col min="31" max="31" width="3.5" style="124" hidden="1" customWidth="1"/>
    <col min="32" max="34" width="7" style="125" hidden="1" customWidth="1"/>
    <col min="35" max="35" width="3.6640625" style="124" hidden="1" customWidth="1"/>
    <col min="36" max="36" width="5.6640625" style="117" hidden="1" customWidth="1"/>
    <col min="37" max="16384" width="9.1640625" style="124"/>
  </cols>
  <sheetData>
    <row r="1" spans="1:38">
      <c r="R1" s="120" t="s">
        <v>75</v>
      </c>
      <c r="AB1" s="121" t="s">
        <v>75</v>
      </c>
    </row>
    <row r="2" spans="1:38" s="133" customFormat="1" ht="19">
      <c r="A2" s="126"/>
      <c r="B2" s="127"/>
      <c r="C2" s="127"/>
      <c r="D2" s="127"/>
      <c r="E2" s="127"/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30"/>
      <c r="AC2" s="131"/>
      <c r="AD2" s="132"/>
      <c r="AF2" s="134"/>
      <c r="AG2" s="134"/>
      <c r="AH2" s="134"/>
      <c r="AJ2" s="135"/>
    </row>
    <row r="3" spans="1:38" s="133" customFormat="1" ht="19">
      <c r="A3" s="136" t="s">
        <v>400</v>
      </c>
      <c r="B3" s="127"/>
      <c r="C3" s="127"/>
      <c r="D3" s="137"/>
      <c r="E3" s="127"/>
      <c r="F3" s="128"/>
      <c r="G3" s="138">
        <v>1</v>
      </c>
      <c r="H3" s="138">
        <v>2</v>
      </c>
      <c r="I3" s="138">
        <v>3</v>
      </c>
      <c r="J3" s="138">
        <v>4</v>
      </c>
      <c r="K3" s="138">
        <v>5</v>
      </c>
      <c r="L3" s="138">
        <v>6</v>
      </c>
      <c r="M3" s="138">
        <v>7</v>
      </c>
      <c r="N3" s="138">
        <v>8</v>
      </c>
      <c r="O3" s="138">
        <v>9</v>
      </c>
      <c r="P3" s="138">
        <v>10</v>
      </c>
      <c r="Q3" s="138">
        <v>11</v>
      </c>
      <c r="R3" s="138">
        <v>12</v>
      </c>
      <c r="S3" s="138">
        <v>13</v>
      </c>
      <c r="T3" s="138">
        <v>14</v>
      </c>
      <c r="U3" s="138">
        <v>15</v>
      </c>
      <c r="V3" s="138">
        <v>16</v>
      </c>
      <c r="W3" s="138">
        <v>17</v>
      </c>
      <c r="X3" s="138">
        <v>18</v>
      </c>
      <c r="Y3" s="138">
        <v>19</v>
      </c>
      <c r="Z3" s="138">
        <v>20</v>
      </c>
      <c r="AA3" s="138">
        <v>21</v>
      </c>
      <c r="AB3" s="130" t="s">
        <v>75</v>
      </c>
      <c r="AC3" s="131"/>
      <c r="AD3" s="132"/>
      <c r="AF3" s="134"/>
      <c r="AG3" s="134"/>
      <c r="AH3" s="134"/>
      <c r="AJ3" s="127"/>
    </row>
    <row r="4" spans="1:38" s="148" customFormat="1" ht="32">
      <c r="A4" s="139" t="s">
        <v>3</v>
      </c>
      <c r="B4" s="140" t="s">
        <v>1</v>
      </c>
      <c r="C4" s="140" t="s">
        <v>2</v>
      </c>
      <c r="D4" s="141" t="s">
        <v>0</v>
      </c>
      <c r="E4" s="141" t="s">
        <v>4</v>
      </c>
      <c r="F4" s="142" t="s">
        <v>5</v>
      </c>
      <c r="G4" s="143">
        <v>0.375</v>
      </c>
      <c r="H4" s="143">
        <v>0.39583333333333331</v>
      </c>
      <c r="I4" s="143">
        <v>0.41666666666666702</v>
      </c>
      <c r="J4" s="143">
        <v>0.4375</v>
      </c>
      <c r="K4" s="143">
        <v>0.45833333333333298</v>
      </c>
      <c r="L4" s="143">
        <v>0.47916666666666702</v>
      </c>
      <c r="M4" s="143">
        <v>0.5</v>
      </c>
      <c r="N4" s="143">
        <v>0.52083333333333304</v>
      </c>
      <c r="O4" s="143">
        <v>0.54166666666666696</v>
      </c>
      <c r="P4" s="143">
        <v>0.5625</v>
      </c>
      <c r="Q4" s="143">
        <v>0.58333333333333304</v>
      </c>
      <c r="R4" s="143">
        <v>0.60416666666666596</v>
      </c>
      <c r="S4" s="143">
        <v>0.625</v>
      </c>
      <c r="T4" s="143">
        <v>0.64583333333333304</v>
      </c>
      <c r="U4" s="143">
        <v>0.66666666666666596</v>
      </c>
      <c r="V4" s="143">
        <v>0.6875</v>
      </c>
      <c r="W4" s="143">
        <v>0.70833333333333304</v>
      </c>
      <c r="X4" s="143">
        <v>0.72916666666666596</v>
      </c>
      <c r="Y4" s="143">
        <v>0.75</v>
      </c>
      <c r="Z4" s="143">
        <v>0.77083333333333304</v>
      </c>
      <c r="AA4" s="143">
        <v>0.79166666666666596</v>
      </c>
      <c r="AB4" s="144"/>
      <c r="AC4" s="145"/>
      <c r="AD4" s="146"/>
      <c r="AE4" s="133"/>
      <c r="AF4" s="147" t="s">
        <v>83</v>
      </c>
      <c r="AG4" s="147" t="s">
        <v>84</v>
      </c>
      <c r="AH4" s="147" t="s">
        <v>85</v>
      </c>
      <c r="AI4" s="133"/>
      <c r="AJ4" s="141"/>
    </row>
    <row r="5" spans="1:38" s="148" customFormat="1" ht="21">
      <c r="A5" s="149">
        <f>Liste!A5</f>
        <v>7</v>
      </c>
      <c r="B5" s="149" t="str">
        <f>Liste!B5</f>
        <v>BB</v>
      </c>
      <c r="C5" s="150">
        <f>Liste!C5</f>
        <v>1</v>
      </c>
      <c r="D5" s="149" t="str">
        <f>Liste!D5</f>
        <v>Ölçme Bilgisi</v>
      </c>
      <c r="E5" s="150" t="str">
        <f>Liste!E5</f>
        <v>Okan ERKEN</v>
      </c>
      <c r="F5" s="151" t="str">
        <f>Liste!F5</f>
        <v>Pazartesi</v>
      </c>
      <c r="G5" s="152">
        <f>Liste!G5</f>
        <v>0</v>
      </c>
      <c r="H5" s="152">
        <f>Liste!H5</f>
        <v>0</v>
      </c>
      <c r="I5" s="152">
        <f>Liste!I5</f>
        <v>0</v>
      </c>
      <c r="J5" s="153" t="str">
        <f>Liste!J5</f>
        <v>x</v>
      </c>
      <c r="K5" s="154" t="str">
        <f>Liste!K5</f>
        <v>x</v>
      </c>
      <c r="L5" s="155" t="str">
        <f>Liste!L5</f>
        <v>x</v>
      </c>
      <c r="M5" s="152">
        <f>Liste!M5</f>
        <v>0</v>
      </c>
      <c r="N5" s="152">
        <f>Liste!N5</f>
        <v>0</v>
      </c>
      <c r="O5" s="152">
        <f>Liste!O5</f>
        <v>0</v>
      </c>
      <c r="P5" s="152">
        <f>Liste!P5</f>
        <v>0</v>
      </c>
      <c r="Q5" s="156">
        <f>Liste!Q5</f>
        <v>0</v>
      </c>
      <c r="R5" s="156">
        <f>Liste!R5</f>
        <v>0</v>
      </c>
      <c r="S5" s="156">
        <f>Liste!S5</f>
        <v>0</v>
      </c>
      <c r="T5" s="156">
        <f>Liste!T5</f>
        <v>0</v>
      </c>
      <c r="U5" s="156">
        <f>Liste!U5</f>
        <v>0</v>
      </c>
      <c r="V5" s="156">
        <f>Liste!V5</f>
        <v>0</v>
      </c>
      <c r="W5" s="156">
        <f>Liste!W5</f>
        <v>0</v>
      </c>
      <c r="X5" s="156">
        <f>Liste!X5</f>
        <v>0</v>
      </c>
      <c r="Y5" s="156">
        <f>Liste!Y5</f>
        <v>0</v>
      </c>
      <c r="Z5" s="156">
        <f>Liste!Z5</f>
        <v>0</v>
      </c>
      <c r="AA5" s="156">
        <f>Liste!AA5</f>
        <v>0</v>
      </c>
      <c r="AB5" s="157">
        <f>Liste!AB5</f>
        <v>5</v>
      </c>
      <c r="AC5" s="158">
        <f>Liste!AC5</f>
        <v>0</v>
      </c>
      <c r="AD5" s="159">
        <f>Liste!AD5</f>
        <v>0</v>
      </c>
      <c r="AE5" s="160">
        <f>COUNTIF($D$5:$D$317,D5)</f>
        <v>5</v>
      </c>
      <c r="AF5" s="161" t="e">
        <f>#REF!</f>
        <v>#REF!</v>
      </c>
      <c r="AG5" s="161" t="e">
        <f>#REF!</f>
        <v>#REF!</v>
      </c>
      <c r="AH5" s="161" t="e">
        <f>#REF!</f>
        <v>#REF!</v>
      </c>
      <c r="AI5" s="124"/>
      <c r="AJ5" s="141"/>
    </row>
    <row r="6" spans="1:38" s="148" customFormat="1" ht="21">
      <c r="A6" s="149">
        <f>Liste!A6</f>
        <v>6</v>
      </c>
      <c r="B6" s="149" t="str">
        <f>Liste!B6</f>
        <v>BB</v>
      </c>
      <c r="C6" s="150">
        <f>Liste!C6</f>
        <v>1</v>
      </c>
      <c r="D6" s="149" t="str">
        <f>Liste!D6</f>
        <v>Mikrobiyoloji</v>
      </c>
      <c r="E6" s="150" t="str">
        <f>Liste!E6</f>
        <v>Neslihan EKİNCİ</v>
      </c>
      <c r="F6" s="151" t="str">
        <f>Liste!F6</f>
        <v>Pazartesi</v>
      </c>
      <c r="G6" s="152">
        <f>Liste!G6</f>
        <v>0</v>
      </c>
      <c r="H6" s="152">
        <f>Liste!H6</f>
        <v>0</v>
      </c>
      <c r="I6" s="152">
        <f>Liste!I6</f>
        <v>0</v>
      </c>
      <c r="J6" s="153">
        <f>Liste!J6</f>
        <v>0</v>
      </c>
      <c r="K6" s="154">
        <f>Liste!K6</f>
        <v>0</v>
      </c>
      <c r="L6" s="155">
        <f>Liste!L6</f>
        <v>0</v>
      </c>
      <c r="M6" s="152">
        <f>Liste!M6</f>
        <v>0</v>
      </c>
      <c r="N6" s="152" t="str">
        <f>Liste!N6</f>
        <v>x</v>
      </c>
      <c r="O6" s="152" t="str">
        <f>Liste!O6</f>
        <v>x</v>
      </c>
      <c r="P6" s="152" t="str">
        <f>Liste!P6</f>
        <v>x</v>
      </c>
      <c r="Q6" s="156">
        <f>Liste!Q6</f>
        <v>0</v>
      </c>
      <c r="R6" s="156">
        <f>Liste!R6</f>
        <v>0</v>
      </c>
      <c r="S6" s="156">
        <f>Liste!S6</f>
        <v>0</v>
      </c>
      <c r="T6" s="156">
        <f>Liste!T6</f>
        <v>0</v>
      </c>
      <c r="U6" s="156">
        <f>Liste!U6</f>
        <v>0</v>
      </c>
      <c r="V6" s="156">
        <f>Liste!V6</f>
        <v>0</v>
      </c>
      <c r="W6" s="156">
        <f>Liste!W6</f>
        <v>0</v>
      </c>
      <c r="X6" s="156">
        <f>Liste!X6</f>
        <v>0</v>
      </c>
      <c r="Y6" s="156">
        <f>Liste!Y6</f>
        <v>0</v>
      </c>
      <c r="Z6" s="156">
        <f>Liste!Z6</f>
        <v>0</v>
      </c>
      <c r="AA6" s="156">
        <f>Liste!AA6</f>
        <v>0</v>
      </c>
      <c r="AB6" s="157">
        <f>Liste!AB6</f>
        <v>5</v>
      </c>
      <c r="AC6" s="158">
        <f>Liste!AC6</f>
        <v>0</v>
      </c>
      <c r="AD6" s="159">
        <f>Liste!AD6</f>
        <v>0</v>
      </c>
      <c r="AE6" s="160">
        <f t="shared" ref="AE6:AE69" si="0">COUNTIF($D$5:$D$317,D6)</f>
        <v>5</v>
      </c>
      <c r="AF6" s="161" t="e">
        <f>#REF!</f>
        <v>#REF!</v>
      </c>
      <c r="AG6" s="161" t="e">
        <f>#REF!</f>
        <v>#REF!</v>
      </c>
      <c r="AH6" s="161" t="e">
        <f>#REF!</f>
        <v>#REF!</v>
      </c>
      <c r="AI6" s="124"/>
      <c r="AJ6" s="141"/>
    </row>
    <row r="7" spans="1:38" s="148" customFormat="1" ht="21">
      <c r="A7" s="149">
        <f>Liste!A7</f>
        <v>4</v>
      </c>
      <c r="B7" s="149" t="str">
        <f>Liste!B7</f>
        <v>BB</v>
      </c>
      <c r="C7" s="150">
        <f>Liste!C7</f>
        <v>1</v>
      </c>
      <c r="D7" s="149" t="str">
        <f>Liste!D7</f>
        <v>İngilizce II</v>
      </c>
      <c r="E7" s="150" t="str">
        <f>Liste!E7</f>
        <v>Evren ALTINOK</v>
      </c>
      <c r="F7" s="151" t="str">
        <f>Liste!F7</f>
        <v>Salı</v>
      </c>
      <c r="G7" s="152">
        <f>Liste!G7</f>
        <v>0</v>
      </c>
      <c r="H7" s="152">
        <f>Liste!H7</f>
        <v>0</v>
      </c>
      <c r="I7" s="152">
        <f>Liste!I7</f>
        <v>0</v>
      </c>
      <c r="J7" s="153" t="str">
        <f>Liste!J7</f>
        <v>x</v>
      </c>
      <c r="K7" s="154" t="str">
        <f>Liste!K7</f>
        <v>x</v>
      </c>
      <c r="L7" s="155">
        <f>Liste!L7</f>
        <v>0</v>
      </c>
      <c r="M7" s="152">
        <f>Liste!M7</f>
        <v>0</v>
      </c>
      <c r="N7" s="152">
        <f>Liste!N7</f>
        <v>0</v>
      </c>
      <c r="O7" s="152">
        <f>Liste!O7</f>
        <v>0</v>
      </c>
      <c r="P7" s="152">
        <f>Liste!P7</f>
        <v>0</v>
      </c>
      <c r="Q7" s="156">
        <f>Liste!Q7</f>
        <v>0</v>
      </c>
      <c r="R7" s="156">
        <f>Liste!R7</f>
        <v>0</v>
      </c>
      <c r="S7" s="156">
        <f>Liste!S7</f>
        <v>0</v>
      </c>
      <c r="T7" s="156">
        <f>Liste!T7</f>
        <v>0</v>
      </c>
      <c r="U7" s="156">
        <f>Liste!U7</f>
        <v>0</v>
      </c>
      <c r="V7" s="156">
        <f>Liste!V7</f>
        <v>0</v>
      </c>
      <c r="W7" s="156">
        <f>Liste!W7</f>
        <v>0</v>
      </c>
      <c r="X7" s="156">
        <f>Liste!X7</f>
        <v>0</v>
      </c>
      <c r="Y7" s="156">
        <f>Liste!Y7</f>
        <v>0</v>
      </c>
      <c r="Z7" s="156">
        <f>Liste!Z7</f>
        <v>0</v>
      </c>
      <c r="AA7" s="156">
        <f>Liste!AA7</f>
        <v>0</v>
      </c>
      <c r="AB7" s="157">
        <f>Liste!AB7</f>
        <v>9</v>
      </c>
      <c r="AC7" s="158">
        <f>Liste!AC7</f>
        <v>0</v>
      </c>
      <c r="AD7" s="159">
        <f>Liste!AD7</f>
        <v>0</v>
      </c>
      <c r="AE7" s="160">
        <f t="shared" si="0"/>
        <v>8</v>
      </c>
      <c r="AF7" s="161" t="e">
        <f>#REF!</f>
        <v>#REF!</v>
      </c>
      <c r="AG7" s="161" t="e">
        <f>#REF!</f>
        <v>#REF!</v>
      </c>
      <c r="AH7" s="161" t="e">
        <f>#REF!</f>
        <v>#REF!</v>
      </c>
      <c r="AI7" s="124"/>
      <c r="AJ7" s="141"/>
    </row>
    <row r="8" spans="1:38" s="148" customFormat="1" ht="21">
      <c r="A8" s="149">
        <f>Liste!A8</f>
        <v>2</v>
      </c>
      <c r="B8" s="149" t="str">
        <f>Liste!B8</f>
        <v>BB</v>
      </c>
      <c r="C8" s="150">
        <f>Liste!C8</f>
        <v>1</v>
      </c>
      <c r="D8" s="149" t="str">
        <f>Liste!D8</f>
        <v>Biyokimya</v>
      </c>
      <c r="E8" s="150" t="str">
        <f>Liste!E8</f>
        <v>Murat ŞEKER</v>
      </c>
      <c r="F8" s="151" t="str">
        <f>Liste!F8</f>
        <v>Salı</v>
      </c>
      <c r="G8" s="152">
        <f>Liste!G8</f>
        <v>0</v>
      </c>
      <c r="H8" s="152">
        <f>Liste!H8</f>
        <v>0</v>
      </c>
      <c r="I8" s="152">
        <f>Liste!I8</f>
        <v>0</v>
      </c>
      <c r="J8" s="153">
        <f>Liste!J8</f>
        <v>0</v>
      </c>
      <c r="K8" s="154">
        <f>Liste!K8</f>
        <v>0</v>
      </c>
      <c r="L8" s="155">
        <f>Liste!L8</f>
        <v>0</v>
      </c>
      <c r="M8" s="152" t="str">
        <f>Liste!M8</f>
        <v>x</v>
      </c>
      <c r="N8" s="152" t="str">
        <f>Liste!N8</f>
        <v>x</v>
      </c>
      <c r="O8" s="152">
        <f>Liste!O8</f>
        <v>0</v>
      </c>
      <c r="P8" s="152">
        <f>Liste!P8</f>
        <v>0</v>
      </c>
      <c r="Q8" s="156">
        <f>Liste!Q8</f>
        <v>0</v>
      </c>
      <c r="R8" s="156">
        <f>Liste!R8</f>
        <v>0</v>
      </c>
      <c r="S8" s="156">
        <f>Liste!S8</f>
        <v>0</v>
      </c>
      <c r="T8" s="156">
        <f>Liste!T8</f>
        <v>0</v>
      </c>
      <c r="U8" s="156">
        <f>Liste!U8</f>
        <v>0</v>
      </c>
      <c r="V8" s="156">
        <f>Liste!V8</f>
        <v>0</v>
      </c>
      <c r="W8" s="156">
        <f>Liste!W8</f>
        <v>0</v>
      </c>
      <c r="X8" s="156">
        <f>Liste!X8</f>
        <v>0</v>
      </c>
      <c r="Y8" s="156">
        <f>Liste!Y8</f>
        <v>0</v>
      </c>
      <c r="Z8" s="156">
        <f>Liste!Z8</f>
        <v>0</v>
      </c>
      <c r="AA8" s="156">
        <f>Liste!AA8</f>
        <v>0</v>
      </c>
      <c r="AB8" s="157">
        <f>Liste!AB8</f>
        <v>3</v>
      </c>
      <c r="AC8" s="158">
        <f>Liste!AC8</f>
        <v>0</v>
      </c>
      <c r="AD8" s="159">
        <f>Liste!AD8</f>
        <v>0</v>
      </c>
      <c r="AE8" s="160">
        <f t="shared" si="0"/>
        <v>3</v>
      </c>
      <c r="AF8" s="161" t="e">
        <f>#REF!</f>
        <v>#REF!</v>
      </c>
      <c r="AG8" s="161" t="e">
        <f>#REF!</f>
        <v>#REF!</v>
      </c>
      <c r="AH8" s="161" t="e">
        <f>#REF!</f>
        <v>#REF!</v>
      </c>
      <c r="AI8" s="124"/>
      <c r="AJ8" s="141"/>
    </row>
    <row r="9" spans="1:38" s="148" customFormat="1" ht="21">
      <c r="A9" s="149">
        <f>Liste!A9</f>
        <v>3</v>
      </c>
      <c r="B9" s="149" t="str">
        <f>Liste!B9</f>
        <v>BB</v>
      </c>
      <c r="C9" s="150">
        <f>Liste!C9</f>
        <v>1</v>
      </c>
      <c r="D9" s="149" t="str">
        <f>Liste!D9</f>
        <v>Hayvansal Üretim Sistemleri</v>
      </c>
      <c r="E9" s="150" t="str">
        <f>Liste!E9</f>
        <v>Feyzi UĞUR</v>
      </c>
      <c r="F9" s="151" t="str">
        <f>Liste!F9</f>
        <v>Çarşamba</v>
      </c>
      <c r="G9" s="152">
        <f>Liste!G9</f>
        <v>0</v>
      </c>
      <c r="H9" s="152">
        <f>Liste!H9</f>
        <v>0</v>
      </c>
      <c r="I9" s="152">
        <f>Liste!I9</f>
        <v>0</v>
      </c>
      <c r="J9" s="153">
        <f>Liste!J9</f>
        <v>0</v>
      </c>
      <c r="K9" s="154">
        <f>Liste!K9</f>
        <v>0</v>
      </c>
      <c r="L9" s="155">
        <f>Liste!L9</f>
        <v>0</v>
      </c>
      <c r="M9" s="152" t="str">
        <f>Liste!M9</f>
        <v>x</v>
      </c>
      <c r="N9" s="152" t="str">
        <f>Liste!N9</f>
        <v>x</v>
      </c>
      <c r="O9" s="152">
        <f>Liste!O9</f>
        <v>0</v>
      </c>
      <c r="P9" s="152">
        <f>Liste!P9</f>
        <v>0</v>
      </c>
      <c r="Q9" s="156">
        <f>Liste!Q9</f>
        <v>0</v>
      </c>
      <c r="R9" s="156">
        <f>Liste!R9</f>
        <v>0</v>
      </c>
      <c r="S9" s="156">
        <f>Liste!S9</f>
        <v>0</v>
      </c>
      <c r="T9" s="156">
        <f>Liste!T9</f>
        <v>0</v>
      </c>
      <c r="U9" s="156">
        <f>Liste!U9</f>
        <v>0</v>
      </c>
      <c r="V9" s="156">
        <f>Liste!V9</f>
        <v>0</v>
      </c>
      <c r="W9" s="156">
        <f>Liste!W9</f>
        <v>0</v>
      </c>
      <c r="X9" s="156">
        <f>Liste!X9</f>
        <v>0</v>
      </c>
      <c r="Y9" s="156">
        <f>Liste!Y9</f>
        <v>0</v>
      </c>
      <c r="Z9" s="156">
        <f>Liste!Z9</f>
        <v>0</v>
      </c>
      <c r="AA9" s="156">
        <f>Liste!AA9</f>
        <v>0</v>
      </c>
      <c r="AB9" s="157">
        <f>Liste!AB9</f>
        <v>7</v>
      </c>
      <c r="AC9" s="158">
        <f>Liste!AC9</f>
        <v>0</v>
      </c>
      <c r="AD9" s="159">
        <f>Liste!AD9</f>
        <v>0</v>
      </c>
      <c r="AE9" s="160">
        <f t="shared" si="0"/>
        <v>6</v>
      </c>
      <c r="AF9" s="161" t="e">
        <f>#REF!</f>
        <v>#REF!</v>
      </c>
      <c r="AG9" s="161" t="e">
        <f>#REF!</f>
        <v>#REF!</v>
      </c>
      <c r="AH9" s="161" t="e">
        <f>#REF!</f>
        <v>#REF!</v>
      </c>
      <c r="AI9" s="124"/>
      <c r="AJ9" s="141"/>
    </row>
    <row r="10" spans="1:38" s="148" customFormat="1" ht="21">
      <c r="A10" s="149">
        <f>Liste!A10</f>
        <v>9</v>
      </c>
      <c r="B10" s="149" t="str">
        <f>Liste!B10</f>
        <v>BB</v>
      </c>
      <c r="C10" s="150">
        <f>Liste!C10</f>
        <v>1</v>
      </c>
      <c r="D10" s="149" t="str">
        <f>Liste!D10</f>
        <v>Türk Dili II</v>
      </c>
      <c r="E10" s="150" t="str">
        <f>Liste!E10</f>
        <v>Yadigar Ercan SAYDAM</v>
      </c>
      <c r="F10" s="151" t="str">
        <f>Liste!F10</f>
        <v>Çarşamba</v>
      </c>
      <c r="G10" s="152">
        <f>Liste!G10</f>
        <v>0</v>
      </c>
      <c r="H10" s="152">
        <f>Liste!H10</f>
        <v>0</v>
      </c>
      <c r="I10" s="152">
        <f>Liste!I10</f>
        <v>0</v>
      </c>
      <c r="J10" s="153">
        <f>Liste!J10</f>
        <v>0</v>
      </c>
      <c r="K10" s="154">
        <f>Liste!K10</f>
        <v>0</v>
      </c>
      <c r="L10" s="155">
        <f>Liste!L10</f>
        <v>0</v>
      </c>
      <c r="M10" s="152">
        <f>Liste!M10</f>
        <v>0</v>
      </c>
      <c r="N10" s="152">
        <f>Liste!N10</f>
        <v>0</v>
      </c>
      <c r="O10" s="152">
        <f>Liste!O10</f>
        <v>0</v>
      </c>
      <c r="P10" s="152">
        <f>Liste!P10</f>
        <v>0</v>
      </c>
      <c r="Q10" s="156" t="str">
        <f>Liste!Q10</f>
        <v>x</v>
      </c>
      <c r="R10" s="156" t="str">
        <f>Liste!R10</f>
        <v>x</v>
      </c>
      <c r="S10" s="156">
        <f>Liste!S10</f>
        <v>0</v>
      </c>
      <c r="T10" s="156">
        <f>Liste!T10</f>
        <v>0</v>
      </c>
      <c r="U10" s="156">
        <f>Liste!U10</f>
        <v>0</v>
      </c>
      <c r="V10" s="156">
        <f>Liste!V10</f>
        <v>0</v>
      </c>
      <c r="W10" s="156">
        <f>Liste!W10</f>
        <v>0</v>
      </c>
      <c r="X10" s="156">
        <f>Liste!X10</f>
        <v>0</v>
      </c>
      <c r="Y10" s="156">
        <f>Liste!Y10</f>
        <v>0</v>
      </c>
      <c r="Z10" s="156">
        <f>Liste!Z10</f>
        <v>0</v>
      </c>
      <c r="AA10" s="156">
        <f>Liste!AA10</f>
        <v>0</v>
      </c>
      <c r="AB10" s="157">
        <f>Liste!AB10</f>
        <v>9</v>
      </c>
      <c r="AC10" s="158">
        <f>Liste!AC10</f>
        <v>0</v>
      </c>
      <c r="AD10" s="159">
        <f>Liste!AD10</f>
        <v>0</v>
      </c>
      <c r="AE10" s="160">
        <f t="shared" si="0"/>
        <v>8</v>
      </c>
      <c r="AF10" s="161" t="e">
        <f>#REF!</f>
        <v>#REF!</v>
      </c>
      <c r="AG10" s="161" t="e">
        <f>#REF!</f>
        <v>#REF!</v>
      </c>
      <c r="AH10" s="161" t="e">
        <f>#REF!</f>
        <v>#REF!</v>
      </c>
      <c r="AI10" s="124"/>
      <c r="AJ10" s="141"/>
    </row>
    <row r="11" spans="1:38" s="148" customFormat="1" ht="21">
      <c r="A11" s="149">
        <f>Liste!A11</f>
        <v>10</v>
      </c>
      <c r="B11" s="149" t="str">
        <f>Liste!B11</f>
        <v>BB</v>
      </c>
      <c r="C11" s="150">
        <f>Liste!C11</f>
        <v>1</v>
      </c>
      <c r="D11" s="149" t="str">
        <f>Liste!D11</f>
        <v>Zooloji</v>
      </c>
      <c r="E11" s="150" t="str">
        <f>Liste!E11</f>
        <v>Herdem ASLAN</v>
      </c>
      <c r="F11" s="151" t="str">
        <f>Liste!F11</f>
        <v>Çarşamba</v>
      </c>
      <c r="G11" s="152">
        <f>Liste!G11</f>
        <v>0</v>
      </c>
      <c r="H11" s="152">
        <f>Liste!H11</f>
        <v>0</v>
      </c>
      <c r="I11" s="152">
        <f>Liste!I11</f>
        <v>0</v>
      </c>
      <c r="J11" s="153">
        <f>Liste!J11</f>
        <v>0</v>
      </c>
      <c r="K11" s="154">
        <f>Liste!K11</f>
        <v>0</v>
      </c>
      <c r="L11" s="155">
        <f>Liste!L11</f>
        <v>0</v>
      </c>
      <c r="M11" s="152">
        <f>Liste!M11</f>
        <v>0</v>
      </c>
      <c r="N11" s="152">
        <f>Liste!N11</f>
        <v>0</v>
      </c>
      <c r="O11" s="152">
        <f>Liste!O11</f>
        <v>0</v>
      </c>
      <c r="P11" s="152">
        <f>Liste!P11</f>
        <v>0</v>
      </c>
      <c r="Q11" s="156">
        <f>Liste!Q11</f>
        <v>0</v>
      </c>
      <c r="R11" s="156">
        <f>Liste!R11</f>
        <v>0</v>
      </c>
      <c r="S11" s="156" t="str">
        <f>Liste!S11</f>
        <v>x</v>
      </c>
      <c r="T11" s="156" t="str">
        <f>Liste!T11</f>
        <v>x</v>
      </c>
      <c r="U11" s="156">
        <f>Liste!U11</f>
        <v>0</v>
      </c>
      <c r="V11" s="156">
        <f>Liste!V11</f>
        <v>0</v>
      </c>
      <c r="W11" s="156">
        <f>Liste!W11</f>
        <v>0</v>
      </c>
      <c r="X11" s="156">
        <f>Liste!X11</f>
        <v>0</v>
      </c>
      <c r="Y11" s="156">
        <f>Liste!Y11</f>
        <v>0</v>
      </c>
      <c r="Z11" s="156">
        <f>Liste!Z11</f>
        <v>0</v>
      </c>
      <c r="AA11" s="156">
        <f>Liste!AA11</f>
        <v>0</v>
      </c>
      <c r="AB11" s="157">
        <f>Liste!AB11</f>
        <v>7</v>
      </c>
      <c r="AC11" s="158">
        <f>Liste!AC11</f>
        <v>0</v>
      </c>
      <c r="AD11" s="159">
        <f>Liste!AD11</f>
        <v>0</v>
      </c>
      <c r="AE11" s="160">
        <f t="shared" si="0"/>
        <v>6</v>
      </c>
      <c r="AF11" s="161" t="e">
        <f>#REF!</f>
        <v>#REF!</v>
      </c>
      <c r="AG11" s="161" t="e">
        <f>#REF!</f>
        <v>#REF!</v>
      </c>
      <c r="AH11" s="161" t="e">
        <f>#REF!</f>
        <v>#REF!</v>
      </c>
      <c r="AI11" s="124"/>
      <c r="AJ11" s="141"/>
    </row>
    <row r="12" spans="1:38" s="148" customFormat="1" ht="21">
      <c r="A12" s="149">
        <f>Liste!A12</f>
        <v>1</v>
      </c>
      <c r="B12" s="149" t="str">
        <f>Liste!B12</f>
        <v>BB</v>
      </c>
      <c r="C12" s="150">
        <f>Liste!C12</f>
        <v>1</v>
      </c>
      <c r="D12" s="149" t="str">
        <f>Liste!D12</f>
        <v>Atatürk İlk.ve İnk.Tarihi II</v>
      </c>
      <c r="E12" s="150" t="str">
        <f>Liste!E12</f>
        <v>Ümmügülsüm TAYLI</v>
      </c>
      <c r="F12" s="151" t="str">
        <f>Liste!F12</f>
        <v>Perşembe</v>
      </c>
      <c r="G12" s="152">
        <f>Liste!G12</f>
        <v>0</v>
      </c>
      <c r="H12" s="152">
        <f>Liste!H12</f>
        <v>0</v>
      </c>
      <c r="I12" s="152">
        <f>Liste!I12</f>
        <v>0</v>
      </c>
      <c r="J12" s="153">
        <f>Liste!J12</f>
        <v>0</v>
      </c>
      <c r="K12" s="154">
        <f>Liste!K12</f>
        <v>0</v>
      </c>
      <c r="L12" s="155">
        <f>Liste!L12</f>
        <v>0</v>
      </c>
      <c r="M12" s="152">
        <f>Liste!M12</f>
        <v>0</v>
      </c>
      <c r="N12" s="152">
        <f>Liste!N12</f>
        <v>0</v>
      </c>
      <c r="O12" s="152" t="str">
        <f>Liste!O12</f>
        <v>x</v>
      </c>
      <c r="P12" s="152" t="str">
        <f>Liste!P12</f>
        <v>x</v>
      </c>
      <c r="Q12" s="156">
        <f>Liste!Q12</f>
        <v>0</v>
      </c>
      <c r="R12" s="156">
        <f>Liste!R12</f>
        <v>0</v>
      </c>
      <c r="S12" s="156">
        <f>Liste!S12</f>
        <v>0</v>
      </c>
      <c r="T12" s="156">
        <f>Liste!T12</f>
        <v>0</v>
      </c>
      <c r="U12" s="156">
        <f>Liste!U12</f>
        <v>0</v>
      </c>
      <c r="V12" s="156">
        <f>Liste!V12</f>
        <v>0</v>
      </c>
      <c r="W12" s="156">
        <f>Liste!W12</f>
        <v>0</v>
      </c>
      <c r="X12" s="156">
        <f>Liste!X12</f>
        <v>0</v>
      </c>
      <c r="Y12" s="156">
        <f>Liste!Y12</f>
        <v>0</v>
      </c>
      <c r="Z12" s="156">
        <f>Liste!Z12</f>
        <v>0</v>
      </c>
      <c r="AA12" s="156">
        <f>Liste!AA12</f>
        <v>0</v>
      </c>
      <c r="AB12" s="157">
        <f>Liste!AB12</f>
        <v>9</v>
      </c>
      <c r="AC12" s="158">
        <f>Liste!AC12</f>
        <v>0</v>
      </c>
      <c r="AD12" s="159">
        <f>Liste!AD12</f>
        <v>0</v>
      </c>
      <c r="AE12" s="160">
        <f t="shared" si="0"/>
        <v>8</v>
      </c>
      <c r="AF12" s="161" t="e">
        <f>#REF!</f>
        <v>#REF!</v>
      </c>
      <c r="AG12" s="161" t="e">
        <f>#REF!</f>
        <v>#REF!</v>
      </c>
      <c r="AH12" s="161" t="e">
        <f>#REF!</f>
        <v>#REF!</v>
      </c>
      <c r="AI12" s="124"/>
      <c r="AJ12" s="141"/>
    </row>
    <row r="13" spans="1:38" s="162" customFormat="1" ht="21">
      <c r="A13" s="149">
        <f>Liste!A13</f>
        <v>8</v>
      </c>
      <c r="B13" s="149" t="str">
        <f>Liste!B13</f>
        <v>BB</v>
      </c>
      <c r="C13" s="150">
        <f>Liste!C13</f>
        <v>1</v>
      </c>
      <c r="D13" s="149" t="str">
        <f>Liste!D13</f>
        <v>Tarımsal Ekoloji</v>
      </c>
      <c r="E13" s="150" t="str">
        <f>Liste!E13</f>
        <v>Kenan KAYNAŞ</v>
      </c>
      <c r="F13" s="151" t="str">
        <f>Liste!F13</f>
        <v>Perşembe</v>
      </c>
      <c r="G13" s="152">
        <f>Liste!G13</f>
        <v>0</v>
      </c>
      <c r="H13" s="152">
        <f>Liste!H13</f>
        <v>0</v>
      </c>
      <c r="I13" s="152">
        <f>Liste!I13</f>
        <v>0</v>
      </c>
      <c r="J13" s="153">
        <f>Liste!J13</f>
        <v>0</v>
      </c>
      <c r="K13" s="154">
        <f>Liste!K13</f>
        <v>0</v>
      </c>
      <c r="L13" s="155">
        <f>Liste!L13</f>
        <v>0</v>
      </c>
      <c r="M13" s="152">
        <f>Liste!M13</f>
        <v>0</v>
      </c>
      <c r="N13" s="152">
        <f>Liste!N13</f>
        <v>0</v>
      </c>
      <c r="O13" s="152">
        <f>Liste!O13</f>
        <v>0</v>
      </c>
      <c r="P13" s="152">
        <f>Liste!P13</f>
        <v>0</v>
      </c>
      <c r="Q13" s="156">
        <f>Liste!Q13</f>
        <v>0</v>
      </c>
      <c r="R13" s="156" t="str">
        <f>Liste!R13</f>
        <v>x</v>
      </c>
      <c r="S13" s="156" t="str">
        <f>Liste!S13</f>
        <v>x</v>
      </c>
      <c r="T13" s="156">
        <f>Liste!T13</f>
        <v>0</v>
      </c>
      <c r="U13" s="156">
        <f>Liste!U13</f>
        <v>0</v>
      </c>
      <c r="V13" s="156">
        <f>Liste!V13</f>
        <v>0</v>
      </c>
      <c r="W13" s="156">
        <f>Liste!W13</f>
        <v>0</v>
      </c>
      <c r="X13" s="156">
        <f>Liste!X13</f>
        <v>0</v>
      </c>
      <c r="Y13" s="156">
        <f>Liste!Y13</f>
        <v>0</v>
      </c>
      <c r="Z13" s="156">
        <f>Liste!Z13</f>
        <v>0</v>
      </c>
      <c r="AA13" s="156">
        <f>Liste!AA13</f>
        <v>0</v>
      </c>
      <c r="AB13" s="157">
        <f>Liste!AB13</f>
        <v>4</v>
      </c>
      <c r="AC13" s="158">
        <f>Liste!AC13</f>
        <v>0</v>
      </c>
      <c r="AD13" s="159">
        <f>Liste!AD13</f>
        <v>0</v>
      </c>
      <c r="AE13" s="160">
        <f t="shared" si="0"/>
        <v>4</v>
      </c>
      <c r="AF13" s="161" t="e">
        <f>#REF!</f>
        <v>#REF!</v>
      </c>
      <c r="AG13" s="161" t="e">
        <f>#REF!</f>
        <v>#REF!</v>
      </c>
      <c r="AH13" s="161" t="e">
        <f>#REF!</f>
        <v>#REF!</v>
      </c>
      <c r="AI13" s="124"/>
      <c r="AJ13" s="141"/>
      <c r="AK13" s="148"/>
      <c r="AL13" s="148"/>
    </row>
    <row r="14" spans="1:38" s="162" customFormat="1" ht="21">
      <c r="A14" s="149">
        <f>Liste!A14</f>
        <v>5</v>
      </c>
      <c r="B14" s="149" t="str">
        <f>Liste!B14</f>
        <v>BB</v>
      </c>
      <c r="C14" s="150">
        <f>Liste!C14</f>
        <v>1</v>
      </c>
      <c r="D14" s="149" t="str">
        <f>Liste!D14</f>
        <v>İş Sağlığı ve Güvenliği</v>
      </c>
      <c r="E14" s="150" t="str">
        <f>Liste!E14</f>
        <v>Alper TÜKEL</v>
      </c>
      <c r="F14" s="151" t="str">
        <f>Liste!F14</f>
        <v>Cuma</v>
      </c>
      <c r="G14" s="152">
        <f>Liste!G14</f>
        <v>0</v>
      </c>
      <c r="H14" s="152">
        <f>Liste!H14</f>
        <v>0</v>
      </c>
      <c r="I14" s="152">
        <f>Liste!I14</f>
        <v>0</v>
      </c>
      <c r="J14" s="153">
        <f>Liste!J14</f>
        <v>0</v>
      </c>
      <c r="K14" s="154">
        <f>Liste!K14</f>
        <v>0</v>
      </c>
      <c r="L14" s="155" t="str">
        <f>Liste!L14</f>
        <v>x</v>
      </c>
      <c r="M14" s="152" t="str">
        <f>Liste!M14</f>
        <v>x</v>
      </c>
      <c r="N14" s="152">
        <f>Liste!N14</f>
        <v>0</v>
      </c>
      <c r="O14" s="152">
        <f>Liste!O14</f>
        <v>0</v>
      </c>
      <c r="P14" s="152">
        <f>Liste!P14</f>
        <v>0</v>
      </c>
      <c r="Q14" s="156">
        <f>Liste!Q14</f>
        <v>0</v>
      </c>
      <c r="R14" s="156">
        <f>Liste!R14</f>
        <v>0</v>
      </c>
      <c r="S14" s="156">
        <f>Liste!S14</f>
        <v>0</v>
      </c>
      <c r="T14" s="156">
        <f>Liste!T14</f>
        <v>0</v>
      </c>
      <c r="U14" s="156">
        <f>Liste!U14</f>
        <v>0</v>
      </c>
      <c r="V14" s="156">
        <f>Liste!V14</f>
        <v>0</v>
      </c>
      <c r="W14" s="156">
        <f>Liste!W14</f>
        <v>0</v>
      </c>
      <c r="X14" s="156">
        <f>Liste!X14</f>
        <v>0</v>
      </c>
      <c r="Y14" s="156">
        <f>Liste!Y14</f>
        <v>0</v>
      </c>
      <c r="Z14" s="156">
        <f>Liste!Z14</f>
        <v>0</v>
      </c>
      <c r="AA14" s="156">
        <f>Liste!AA14</f>
        <v>0</v>
      </c>
      <c r="AB14" s="157">
        <f>Liste!AB14</f>
        <v>9</v>
      </c>
      <c r="AC14" s="158">
        <f>Liste!AC14</f>
        <v>0</v>
      </c>
      <c r="AD14" s="159">
        <f>Liste!AD14</f>
        <v>0</v>
      </c>
      <c r="AE14" s="160">
        <f t="shared" si="0"/>
        <v>8</v>
      </c>
      <c r="AF14" s="161" t="e">
        <f>#REF!</f>
        <v>#REF!</v>
      </c>
      <c r="AG14" s="161" t="e">
        <f>#REF!</f>
        <v>#REF!</v>
      </c>
      <c r="AH14" s="161" t="e">
        <f>#REF!</f>
        <v>#REF!</v>
      </c>
      <c r="AI14" s="124"/>
      <c r="AJ14" s="141"/>
      <c r="AK14" s="148"/>
      <c r="AL14" s="148"/>
    </row>
    <row r="15" spans="1:38" s="162" customFormat="1" ht="21">
      <c r="A15" s="149">
        <f>Liste!A15</f>
        <v>11</v>
      </c>
      <c r="B15" s="149" t="str">
        <f>Liste!B15</f>
        <v>BB</v>
      </c>
      <c r="C15" s="150">
        <f>Liste!C15</f>
        <v>2</v>
      </c>
      <c r="D15" s="149" t="str">
        <f>Liste!D15</f>
        <v>Bitki Besleme</v>
      </c>
      <c r="E15" s="150" t="str">
        <f>Liste!E15</f>
        <v>Gizem AKSU</v>
      </c>
      <c r="F15" s="151" t="str">
        <f>Liste!F15</f>
        <v>Pazartesi</v>
      </c>
      <c r="G15" s="152">
        <f>Liste!G15</f>
        <v>0</v>
      </c>
      <c r="H15" s="152">
        <f>Liste!H15</f>
        <v>0</v>
      </c>
      <c r="I15" s="152">
        <f>Liste!I15</f>
        <v>0</v>
      </c>
      <c r="J15" s="153" t="str">
        <f>Liste!J15</f>
        <v>x</v>
      </c>
      <c r="K15" s="154" t="str">
        <f>Liste!K15</f>
        <v>x</v>
      </c>
      <c r="L15" s="155" t="str">
        <f>Liste!L15</f>
        <v>x</v>
      </c>
      <c r="M15" s="152" t="str">
        <f>Liste!M15</f>
        <v>x</v>
      </c>
      <c r="N15" s="152">
        <f>Liste!N15</f>
        <v>0</v>
      </c>
      <c r="O15" s="152">
        <f>Liste!O15</f>
        <v>0</v>
      </c>
      <c r="P15" s="152">
        <f>Liste!P15</f>
        <v>0</v>
      </c>
      <c r="Q15" s="156">
        <f>Liste!Q15</f>
        <v>0</v>
      </c>
      <c r="R15" s="156">
        <f>Liste!R15</f>
        <v>0</v>
      </c>
      <c r="S15" s="156">
        <f>Liste!S15</f>
        <v>0</v>
      </c>
      <c r="T15" s="156">
        <f>Liste!T15</f>
        <v>0</v>
      </c>
      <c r="U15" s="156">
        <f>Liste!U15</f>
        <v>0</v>
      </c>
      <c r="V15" s="156">
        <f>Liste!V15</f>
        <v>0</v>
      </c>
      <c r="W15" s="156">
        <f>Liste!W15</f>
        <v>0</v>
      </c>
      <c r="X15" s="156">
        <f>Liste!X15</f>
        <v>0</v>
      </c>
      <c r="Y15" s="156">
        <f>Liste!Y15</f>
        <v>0</v>
      </c>
      <c r="Z15" s="156">
        <f>Liste!Z15</f>
        <v>0</v>
      </c>
      <c r="AA15" s="156">
        <f>Liste!AA15</f>
        <v>0</v>
      </c>
      <c r="AB15" s="157">
        <f>Liste!AB15</f>
        <v>6</v>
      </c>
      <c r="AC15" s="158">
        <f>Liste!AC15</f>
        <v>0</v>
      </c>
      <c r="AD15" s="159">
        <f>Liste!AD15</f>
        <v>0</v>
      </c>
      <c r="AE15" s="160">
        <f t="shared" si="0"/>
        <v>6</v>
      </c>
      <c r="AF15" s="161" t="e">
        <f>#REF!</f>
        <v>#REF!</v>
      </c>
      <c r="AG15" s="161" t="e">
        <f>#REF!</f>
        <v>#REF!</v>
      </c>
      <c r="AH15" s="161" t="e">
        <f>#REF!</f>
        <v>#REF!</v>
      </c>
      <c r="AI15" s="124"/>
      <c r="AJ15" s="141"/>
      <c r="AK15" s="148"/>
      <c r="AL15" s="148"/>
    </row>
    <row r="16" spans="1:38" s="162" customFormat="1" ht="21">
      <c r="A16" s="149">
        <f>Liste!A16</f>
        <v>18</v>
      </c>
      <c r="B16" s="149" t="str">
        <f>Liste!B16</f>
        <v>BB</v>
      </c>
      <c r="C16" s="150">
        <f>Liste!C16</f>
        <v>2</v>
      </c>
      <c r="D16" s="149" t="str">
        <f>Liste!D16</f>
        <v>Tarla Bitkileri Yetiştiriciliği</v>
      </c>
      <c r="E16" s="150" t="str">
        <f>Liste!E16</f>
        <v>Mevlüt AKÇURA</v>
      </c>
      <c r="F16" s="151" t="str">
        <f>Liste!F16</f>
        <v>Pazartesi</v>
      </c>
      <c r="G16" s="152">
        <f>Liste!G16</f>
        <v>0</v>
      </c>
      <c r="H16" s="152">
        <f>Liste!H16</f>
        <v>0</v>
      </c>
      <c r="I16" s="152">
        <f>Liste!I16</f>
        <v>0</v>
      </c>
      <c r="J16" s="153">
        <f>Liste!J16</f>
        <v>0</v>
      </c>
      <c r="K16" s="154">
        <f>Liste!K16</f>
        <v>0</v>
      </c>
      <c r="L16" s="155">
        <f>Liste!L16</f>
        <v>0</v>
      </c>
      <c r="M16" s="152">
        <f>Liste!M16</f>
        <v>0</v>
      </c>
      <c r="N16" s="152">
        <f>Liste!N16</f>
        <v>0</v>
      </c>
      <c r="O16" s="152" t="str">
        <f>Liste!O16</f>
        <v>x</v>
      </c>
      <c r="P16" s="152" t="str">
        <f>Liste!P16</f>
        <v>x</v>
      </c>
      <c r="Q16" s="156" t="str">
        <f>Liste!Q16</f>
        <v>x</v>
      </c>
      <c r="R16" s="156" t="str">
        <f>Liste!R16</f>
        <v>x</v>
      </c>
      <c r="S16" s="156">
        <f>Liste!S16</f>
        <v>0</v>
      </c>
      <c r="T16" s="156">
        <f>Liste!T16</f>
        <v>0</v>
      </c>
      <c r="U16" s="156">
        <f>Liste!U16</f>
        <v>0</v>
      </c>
      <c r="V16" s="156">
        <f>Liste!V16</f>
        <v>0</v>
      </c>
      <c r="W16" s="156">
        <f>Liste!W16</f>
        <v>0</v>
      </c>
      <c r="X16" s="156">
        <f>Liste!X16</f>
        <v>0</v>
      </c>
      <c r="Y16" s="156">
        <f>Liste!Y16</f>
        <v>0</v>
      </c>
      <c r="Z16" s="156">
        <f>Liste!Z16</f>
        <v>0</v>
      </c>
      <c r="AA16" s="156">
        <f>Liste!AA16</f>
        <v>0</v>
      </c>
      <c r="AB16" s="157">
        <f>Liste!AB16</f>
        <v>2</v>
      </c>
      <c r="AC16" s="158">
        <f>Liste!AC16</f>
        <v>0</v>
      </c>
      <c r="AD16" s="159">
        <f>Liste!AD16</f>
        <v>0</v>
      </c>
      <c r="AE16" s="160">
        <f t="shared" si="0"/>
        <v>2</v>
      </c>
      <c r="AF16" s="161" t="e">
        <f>#REF!</f>
        <v>#REF!</v>
      </c>
      <c r="AG16" s="161" t="e">
        <f>#REF!</f>
        <v>#REF!</v>
      </c>
      <c r="AH16" s="161" t="e">
        <f>#REF!</f>
        <v>#REF!</v>
      </c>
      <c r="AI16" s="124"/>
      <c r="AJ16" s="141"/>
      <c r="AK16" s="148"/>
      <c r="AL16" s="148"/>
    </row>
    <row r="17" spans="1:38" s="162" customFormat="1" ht="21">
      <c r="A17" s="149">
        <f>Liste!A17</f>
        <v>12</v>
      </c>
      <c r="B17" s="149" t="str">
        <f>Liste!B17</f>
        <v>BB</v>
      </c>
      <c r="C17" s="150">
        <f>Liste!C17</f>
        <v>2</v>
      </c>
      <c r="D17" s="149" t="str">
        <f>Liste!D17</f>
        <v>Entomoloji</v>
      </c>
      <c r="E17" s="150" t="str">
        <f>Liste!E17</f>
        <v>İsmail KASAP</v>
      </c>
      <c r="F17" s="151" t="str">
        <f>Liste!F17</f>
        <v>Salı</v>
      </c>
      <c r="G17" s="152">
        <f>Liste!G17</f>
        <v>0</v>
      </c>
      <c r="H17" s="152">
        <f>Liste!H17</f>
        <v>0</v>
      </c>
      <c r="I17" s="152">
        <f>Liste!I17</f>
        <v>0</v>
      </c>
      <c r="J17" s="153" t="str">
        <f>Liste!J17</f>
        <v>x</v>
      </c>
      <c r="K17" s="154" t="str">
        <f>Liste!K17</f>
        <v>x</v>
      </c>
      <c r="L17" s="155" t="str">
        <f>Liste!L17</f>
        <v>x</v>
      </c>
      <c r="M17" s="152" t="str">
        <f>Liste!M17</f>
        <v>x</v>
      </c>
      <c r="N17" s="152">
        <f>Liste!N17</f>
        <v>0</v>
      </c>
      <c r="O17" s="152">
        <f>Liste!O17</f>
        <v>0</v>
      </c>
      <c r="P17" s="152">
        <f>Liste!P17</f>
        <v>0</v>
      </c>
      <c r="Q17" s="156">
        <f>Liste!Q17</f>
        <v>0</v>
      </c>
      <c r="R17" s="156">
        <f>Liste!R17</f>
        <v>0</v>
      </c>
      <c r="S17" s="156">
        <f>Liste!S17</f>
        <v>0</v>
      </c>
      <c r="T17" s="156">
        <f>Liste!T17</f>
        <v>0</v>
      </c>
      <c r="U17" s="156">
        <f>Liste!U17</f>
        <v>0</v>
      </c>
      <c r="V17" s="156">
        <f>Liste!V17</f>
        <v>0</v>
      </c>
      <c r="W17" s="156">
        <f>Liste!W17</f>
        <v>0</v>
      </c>
      <c r="X17" s="156">
        <f>Liste!X17</f>
        <v>0</v>
      </c>
      <c r="Y17" s="156">
        <f>Liste!Y17</f>
        <v>0</v>
      </c>
      <c r="Z17" s="156">
        <f>Liste!Z17</f>
        <v>0</v>
      </c>
      <c r="AA17" s="156">
        <f>Liste!AA17</f>
        <v>0</v>
      </c>
      <c r="AB17" s="157">
        <f>Liste!AB17</f>
        <v>5</v>
      </c>
      <c r="AC17" s="158">
        <f>Liste!AC17</f>
        <v>0</v>
      </c>
      <c r="AD17" s="159">
        <f>Liste!AD17</f>
        <v>0</v>
      </c>
      <c r="AE17" s="160">
        <f t="shared" si="0"/>
        <v>4</v>
      </c>
      <c r="AF17" s="161" t="e">
        <f>#REF!</f>
        <v>#REF!</v>
      </c>
      <c r="AG17" s="161" t="e">
        <f>#REF!</f>
        <v>#REF!</v>
      </c>
      <c r="AH17" s="161" t="e">
        <f>#REF!</f>
        <v>#REF!</v>
      </c>
      <c r="AI17" s="124"/>
      <c r="AJ17" s="141"/>
      <c r="AK17" s="148"/>
      <c r="AL17" s="148"/>
    </row>
    <row r="18" spans="1:38" s="162" customFormat="1" ht="21">
      <c r="A18" s="149">
        <f>Liste!A18</f>
        <v>15</v>
      </c>
      <c r="B18" s="149" t="str">
        <f>Liste!B18</f>
        <v>BB</v>
      </c>
      <c r="C18" s="150">
        <f>Liste!C18</f>
        <v>2</v>
      </c>
      <c r="D18" s="149" t="str">
        <f>Liste!D18</f>
        <v>Genel Sebzecilik</v>
      </c>
      <c r="E18" s="150" t="str">
        <f>Liste!E18</f>
        <v>Seçkin KAYA</v>
      </c>
      <c r="F18" s="151" t="str">
        <f>Liste!F18</f>
        <v>Salı</v>
      </c>
      <c r="G18" s="152">
        <f>Liste!G18</f>
        <v>0</v>
      </c>
      <c r="H18" s="152">
        <f>Liste!H18</f>
        <v>0</v>
      </c>
      <c r="I18" s="152">
        <f>Liste!I18</f>
        <v>0</v>
      </c>
      <c r="J18" s="153">
        <f>Liste!J18</f>
        <v>0</v>
      </c>
      <c r="K18" s="154">
        <f>Liste!K18</f>
        <v>0</v>
      </c>
      <c r="L18" s="155">
        <f>Liste!L18</f>
        <v>0</v>
      </c>
      <c r="M18" s="152">
        <f>Liste!M18</f>
        <v>0</v>
      </c>
      <c r="N18" s="152">
        <f>Liste!N18</f>
        <v>0</v>
      </c>
      <c r="O18" s="152" t="str">
        <f>Liste!O18</f>
        <v>x</v>
      </c>
      <c r="P18" s="152" t="str">
        <f>Liste!P18</f>
        <v>x</v>
      </c>
      <c r="Q18" s="156" t="str">
        <f>Liste!Q18</f>
        <v>x</v>
      </c>
      <c r="R18" s="156">
        <f>Liste!R18</f>
        <v>0</v>
      </c>
      <c r="S18" s="156">
        <f>Liste!S18</f>
        <v>0</v>
      </c>
      <c r="T18" s="156">
        <f>Liste!T18</f>
        <v>0</v>
      </c>
      <c r="U18" s="156">
        <f>Liste!U18</f>
        <v>0</v>
      </c>
      <c r="V18" s="156">
        <f>Liste!V18</f>
        <v>0</v>
      </c>
      <c r="W18" s="156">
        <f>Liste!W18</f>
        <v>0</v>
      </c>
      <c r="X18" s="156">
        <f>Liste!X18</f>
        <v>0</v>
      </c>
      <c r="Y18" s="156">
        <f>Liste!Y18</f>
        <v>0</v>
      </c>
      <c r="Z18" s="156">
        <f>Liste!Z18</f>
        <v>0</v>
      </c>
      <c r="AA18" s="156">
        <f>Liste!AA18</f>
        <v>0</v>
      </c>
      <c r="AB18" s="157">
        <f>Liste!AB18</f>
        <v>1</v>
      </c>
      <c r="AC18" s="158">
        <f>Liste!AC18</f>
        <v>0</v>
      </c>
      <c r="AD18" s="159">
        <f>Liste!AD18</f>
        <v>0</v>
      </c>
      <c r="AE18" s="160">
        <f t="shared" si="0"/>
        <v>1</v>
      </c>
      <c r="AF18" s="161" t="e">
        <f>#REF!</f>
        <v>#REF!</v>
      </c>
      <c r="AG18" s="161" t="e">
        <f>#REF!</f>
        <v>#REF!</v>
      </c>
      <c r="AH18" s="161" t="e">
        <f>#REF!</f>
        <v>#REF!</v>
      </c>
      <c r="AI18" s="124"/>
      <c r="AJ18" s="141"/>
      <c r="AK18" s="148"/>
      <c r="AL18" s="148"/>
    </row>
    <row r="19" spans="1:38" s="162" customFormat="1" ht="21">
      <c r="A19" s="149">
        <f>Liste!A19</f>
        <v>13</v>
      </c>
      <c r="B19" s="149" t="str">
        <f>Liste!B19</f>
        <v>BB</v>
      </c>
      <c r="C19" s="150">
        <f>Liste!C19</f>
        <v>2</v>
      </c>
      <c r="D19" s="149" t="str">
        <f>Liste!D19</f>
        <v>Fitopatoloji</v>
      </c>
      <c r="E19" s="150" t="str">
        <f>Liste!E19</f>
        <v>Figen MERT</v>
      </c>
      <c r="F19" s="151" t="str">
        <f>Liste!F19</f>
        <v>Çarşamba</v>
      </c>
      <c r="G19" s="152">
        <f>Liste!G19</f>
        <v>0</v>
      </c>
      <c r="H19" s="152">
        <f>Liste!H19</f>
        <v>0</v>
      </c>
      <c r="I19" s="152">
        <f>Liste!I19</f>
        <v>0</v>
      </c>
      <c r="J19" s="153" t="str">
        <f>Liste!J19</f>
        <v>x</v>
      </c>
      <c r="K19" s="154" t="str">
        <f>Liste!K19</f>
        <v>x</v>
      </c>
      <c r="L19" s="155" t="str">
        <f>Liste!L19</f>
        <v>x</v>
      </c>
      <c r="M19" s="152" t="str">
        <f>Liste!M19</f>
        <v>x</v>
      </c>
      <c r="N19" s="152">
        <f>Liste!N19</f>
        <v>0</v>
      </c>
      <c r="O19" s="152">
        <f>Liste!O19</f>
        <v>0</v>
      </c>
      <c r="P19" s="152">
        <f>Liste!P19</f>
        <v>0</v>
      </c>
      <c r="Q19" s="156">
        <f>Liste!Q19</f>
        <v>0</v>
      </c>
      <c r="R19" s="156">
        <f>Liste!R19</f>
        <v>0</v>
      </c>
      <c r="S19" s="156">
        <f>Liste!S19</f>
        <v>0</v>
      </c>
      <c r="T19" s="156">
        <f>Liste!T19</f>
        <v>0</v>
      </c>
      <c r="U19" s="156">
        <f>Liste!U19</f>
        <v>0</v>
      </c>
      <c r="V19" s="156">
        <f>Liste!V19</f>
        <v>0</v>
      </c>
      <c r="W19" s="156">
        <f>Liste!W19</f>
        <v>0</v>
      </c>
      <c r="X19" s="156">
        <f>Liste!X19</f>
        <v>0</v>
      </c>
      <c r="Y19" s="156">
        <f>Liste!Y19</f>
        <v>0</v>
      </c>
      <c r="Z19" s="156">
        <f>Liste!Z19</f>
        <v>0</v>
      </c>
      <c r="AA19" s="156">
        <f>Liste!AA19</f>
        <v>0</v>
      </c>
      <c r="AB19" s="157">
        <f>Liste!AB19</f>
        <v>5</v>
      </c>
      <c r="AC19" s="158">
        <f>Liste!AC19</f>
        <v>0</v>
      </c>
      <c r="AD19" s="159">
        <f>Liste!AD19</f>
        <v>0</v>
      </c>
      <c r="AE19" s="160">
        <f t="shared" si="0"/>
        <v>4</v>
      </c>
      <c r="AF19" s="161" t="e">
        <f>#REF!</f>
        <v>#REF!</v>
      </c>
      <c r="AG19" s="161" t="e">
        <f>#REF!</f>
        <v>#REF!</v>
      </c>
      <c r="AH19" s="161" t="e">
        <f>#REF!</f>
        <v>#REF!</v>
      </c>
      <c r="AI19" s="124"/>
      <c r="AJ19" s="141"/>
      <c r="AK19" s="148"/>
      <c r="AL19" s="148"/>
    </row>
    <row r="20" spans="1:38" s="162" customFormat="1" ht="21">
      <c r="A20" s="149">
        <f>Liste!A20</f>
        <v>16</v>
      </c>
      <c r="B20" s="149" t="str">
        <f>Liste!B20</f>
        <v>BB</v>
      </c>
      <c r="C20" s="150">
        <f>Liste!C20</f>
        <v>2</v>
      </c>
      <c r="D20" s="149" t="str">
        <f>Liste!D20</f>
        <v>İstatistik</v>
      </c>
      <c r="E20" s="150" t="str">
        <f>Liste!E20</f>
        <v>Murat ŞEKER</v>
      </c>
      <c r="F20" s="151" t="str">
        <f>Liste!F20</f>
        <v>Çarşamba</v>
      </c>
      <c r="G20" s="152">
        <f>Liste!G20</f>
        <v>0</v>
      </c>
      <c r="H20" s="152">
        <f>Liste!H20</f>
        <v>0</v>
      </c>
      <c r="I20" s="152">
        <f>Liste!I20</f>
        <v>0</v>
      </c>
      <c r="J20" s="153">
        <f>Liste!J20</f>
        <v>0</v>
      </c>
      <c r="K20" s="154">
        <f>Liste!K20</f>
        <v>0</v>
      </c>
      <c r="L20" s="155">
        <f>Liste!L20</f>
        <v>0</v>
      </c>
      <c r="M20" s="152">
        <f>Liste!M20</f>
        <v>0</v>
      </c>
      <c r="N20" s="152">
        <f>Liste!N20</f>
        <v>0</v>
      </c>
      <c r="O20" s="152" t="str">
        <f>Liste!O20</f>
        <v>x</v>
      </c>
      <c r="P20" s="152" t="str">
        <f>Liste!P20</f>
        <v>x</v>
      </c>
      <c r="Q20" s="156">
        <f>Liste!Q20</f>
        <v>0</v>
      </c>
      <c r="R20" s="156">
        <f>Liste!R20</f>
        <v>0</v>
      </c>
      <c r="S20" s="156">
        <f>Liste!S20</f>
        <v>0</v>
      </c>
      <c r="T20" s="156">
        <f>Liste!T20</f>
        <v>0</v>
      </c>
      <c r="U20" s="156">
        <f>Liste!U20</f>
        <v>0</v>
      </c>
      <c r="V20" s="156">
        <f>Liste!V20</f>
        <v>0</v>
      </c>
      <c r="W20" s="156">
        <f>Liste!W20</f>
        <v>0</v>
      </c>
      <c r="X20" s="156">
        <f>Liste!X20</f>
        <v>0</v>
      </c>
      <c r="Y20" s="156">
        <f>Liste!Y20</f>
        <v>0</v>
      </c>
      <c r="Z20" s="156">
        <f>Liste!Z20</f>
        <v>0</v>
      </c>
      <c r="AA20" s="156">
        <f>Liste!AA20</f>
        <v>0</v>
      </c>
      <c r="AB20" s="157">
        <f>Liste!AB20</f>
        <v>7</v>
      </c>
      <c r="AC20" s="158">
        <f>Liste!AC20</f>
        <v>0</v>
      </c>
      <c r="AD20" s="159">
        <f>Liste!AD20</f>
        <v>0</v>
      </c>
      <c r="AE20" s="160">
        <f t="shared" si="0"/>
        <v>5</v>
      </c>
      <c r="AF20" s="161" t="e">
        <f>#REF!</f>
        <v>#REF!</v>
      </c>
      <c r="AG20" s="161" t="e">
        <f>#REF!</f>
        <v>#REF!</v>
      </c>
      <c r="AH20" s="161" t="e">
        <f>#REF!</f>
        <v>#REF!</v>
      </c>
      <c r="AI20" s="124"/>
      <c r="AJ20" s="141"/>
      <c r="AK20" s="148"/>
      <c r="AL20" s="148"/>
    </row>
    <row r="21" spans="1:38" s="162" customFormat="1" ht="28">
      <c r="A21" s="149">
        <f>Liste!A21</f>
        <v>17</v>
      </c>
      <c r="B21" s="149" t="str">
        <f>Liste!B21</f>
        <v>BB</v>
      </c>
      <c r="C21" s="150">
        <f>Liste!C21</f>
        <v>2</v>
      </c>
      <c r="D21" s="149" t="str">
        <f>Liste!D21</f>
        <v>Peyzaj Tasarımında Kullanılan Bitkisel Materyaller</v>
      </c>
      <c r="E21" s="150" t="str">
        <f>Liste!E21</f>
        <v>Arda AKÇAL</v>
      </c>
      <c r="F21" s="151" t="str">
        <f>Liste!F21</f>
        <v>Perşembe</v>
      </c>
      <c r="G21" s="152">
        <f>Liste!G21</f>
        <v>0</v>
      </c>
      <c r="H21" s="152">
        <f>Liste!H21</f>
        <v>0</v>
      </c>
      <c r="I21" s="152">
        <f>Liste!I21</f>
        <v>0</v>
      </c>
      <c r="J21" s="153">
        <f>Liste!J21</f>
        <v>0</v>
      </c>
      <c r="K21" s="154">
        <f>Liste!K21</f>
        <v>0</v>
      </c>
      <c r="L21" s="155">
        <f>Liste!L21</f>
        <v>0</v>
      </c>
      <c r="M21" s="152">
        <f>Liste!M21</f>
        <v>0</v>
      </c>
      <c r="N21" s="152">
        <f>Liste!N21</f>
        <v>0</v>
      </c>
      <c r="O21" s="152">
        <f>Liste!O21</f>
        <v>0</v>
      </c>
      <c r="P21" s="152">
        <f>Liste!P21</f>
        <v>0</v>
      </c>
      <c r="Q21" s="156" t="str">
        <f>Liste!Q21</f>
        <v>x</v>
      </c>
      <c r="R21" s="156" t="str">
        <f>Liste!R21</f>
        <v>x</v>
      </c>
      <c r="S21" s="156">
        <f>Liste!S21</f>
        <v>0</v>
      </c>
      <c r="T21" s="156">
        <f>Liste!T21</f>
        <v>0</v>
      </c>
      <c r="U21" s="156">
        <f>Liste!U21</f>
        <v>0</v>
      </c>
      <c r="V21" s="156">
        <f>Liste!V21</f>
        <v>0</v>
      </c>
      <c r="W21" s="156">
        <f>Liste!W21</f>
        <v>0</v>
      </c>
      <c r="X21" s="156">
        <f>Liste!X21</f>
        <v>0</v>
      </c>
      <c r="Y21" s="156">
        <f>Liste!Y21</f>
        <v>0</v>
      </c>
      <c r="Z21" s="156">
        <f>Liste!Z21</f>
        <v>0</v>
      </c>
      <c r="AA21" s="156">
        <f>Liste!AA21</f>
        <v>0</v>
      </c>
      <c r="AB21" s="157">
        <f>Liste!AB21</f>
        <v>1</v>
      </c>
      <c r="AC21" s="158">
        <f>Liste!AC21</f>
        <v>0</v>
      </c>
      <c r="AD21" s="159">
        <f>Liste!AD21</f>
        <v>0</v>
      </c>
      <c r="AE21" s="160">
        <f t="shared" si="0"/>
        <v>1</v>
      </c>
      <c r="AF21" s="161" t="e">
        <f>#REF!</f>
        <v>#REF!</v>
      </c>
      <c r="AG21" s="161" t="e">
        <f>#REF!</f>
        <v>#REF!</v>
      </c>
      <c r="AH21" s="161" t="e">
        <f>#REF!</f>
        <v>#REF!</v>
      </c>
      <c r="AI21" s="124"/>
      <c r="AJ21" s="141"/>
      <c r="AK21" s="148"/>
      <c r="AL21" s="148"/>
    </row>
    <row r="22" spans="1:38" s="162" customFormat="1" ht="21">
      <c r="A22" s="149">
        <f>Liste!A22</f>
        <v>14</v>
      </c>
      <c r="B22" s="149" t="str">
        <f>Liste!B22</f>
        <v>BB</v>
      </c>
      <c r="C22" s="150">
        <f>Liste!C22</f>
        <v>2</v>
      </c>
      <c r="D22" s="149" t="str">
        <f>Liste!D22</f>
        <v>Genel Meyvecilik</v>
      </c>
      <c r="E22" s="150" t="str">
        <f>Liste!E22</f>
        <v>Hakan ENGİN - M.Ali GÜNDOĞDU</v>
      </c>
      <c r="F22" s="151" t="str">
        <f>Liste!F22</f>
        <v>Cuma</v>
      </c>
      <c r="G22" s="152">
        <f>Liste!G22</f>
        <v>0</v>
      </c>
      <c r="H22" s="152">
        <f>Liste!H22</f>
        <v>0</v>
      </c>
      <c r="I22" s="152">
        <f>Liste!I22</f>
        <v>0</v>
      </c>
      <c r="J22" s="153">
        <f>Liste!J22</f>
        <v>0</v>
      </c>
      <c r="K22" s="154">
        <f>Liste!K22</f>
        <v>0</v>
      </c>
      <c r="L22" s="155" t="str">
        <f>Liste!L22</f>
        <v>x</v>
      </c>
      <c r="M22" s="152" t="str">
        <f>Liste!M22</f>
        <v>x</v>
      </c>
      <c r="N22" s="152" t="str">
        <f>Liste!N22</f>
        <v>x</v>
      </c>
      <c r="O22" s="152">
        <f>Liste!O22</f>
        <v>0</v>
      </c>
      <c r="P22" s="152">
        <f>Liste!P22</f>
        <v>0</v>
      </c>
      <c r="Q22" s="156">
        <f>Liste!Q22</f>
        <v>0</v>
      </c>
      <c r="R22" s="156">
        <f>Liste!R22</f>
        <v>0</v>
      </c>
      <c r="S22" s="156">
        <f>Liste!S22</f>
        <v>0</v>
      </c>
      <c r="T22" s="156">
        <f>Liste!T22</f>
        <v>0</v>
      </c>
      <c r="U22" s="156">
        <f>Liste!U22</f>
        <v>0</v>
      </c>
      <c r="V22" s="156">
        <f>Liste!V22</f>
        <v>0</v>
      </c>
      <c r="W22" s="156">
        <f>Liste!W22</f>
        <v>0</v>
      </c>
      <c r="X22" s="156">
        <f>Liste!X22</f>
        <v>0</v>
      </c>
      <c r="Y22" s="156">
        <f>Liste!Y22</f>
        <v>0</v>
      </c>
      <c r="Z22" s="156">
        <f>Liste!Z22</f>
        <v>0</v>
      </c>
      <c r="AA22" s="156">
        <f>Liste!AA22</f>
        <v>0</v>
      </c>
      <c r="AB22" s="157">
        <f>Liste!AB22</f>
        <v>4</v>
      </c>
      <c r="AC22" s="158">
        <f>Liste!AC22</f>
        <v>0</v>
      </c>
      <c r="AD22" s="159">
        <f>Liste!AD22</f>
        <v>0</v>
      </c>
      <c r="AE22" s="160">
        <f t="shared" si="0"/>
        <v>4</v>
      </c>
      <c r="AF22" s="161" t="e">
        <f>#REF!</f>
        <v>#REF!</v>
      </c>
      <c r="AG22" s="161" t="e">
        <f>#REF!</f>
        <v>#REF!</v>
      </c>
      <c r="AH22" s="161" t="e">
        <f>#REF!</f>
        <v>#REF!</v>
      </c>
      <c r="AI22" s="124"/>
      <c r="AJ22" s="141"/>
      <c r="AK22" s="148"/>
      <c r="AL22" s="148"/>
    </row>
    <row r="23" spans="1:38" s="162" customFormat="1" ht="21">
      <c r="A23" s="149">
        <f>Liste!A23</f>
        <v>19</v>
      </c>
      <c r="B23" s="149" t="str">
        <f>Liste!B23</f>
        <v>BB</v>
      </c>
      <c r="C23" s="150">
        <f>Liste!C23</f>
        <v>3</v>
      </c>
      <c r="D23" s="149" t="str">
        <f>Liste!D23</f>
        <v>Asma Fidanı yetiştirme Tek.</v>
      </c>
      <c r="E23" s="150" t="str">
        <f>Liste!E23</f>
        <v>Alper DARDENİZ</v>
      </c>
      <c r="F23" s="151" t="str">
        <f>Liste!F23</f>
        <v>Pazartesi</v>
      </c>
      <c r="G23" s="152">
        <f>Liste!G23</f>
        <v>0</v>
      </c>
      <c r="H23" s="152">
        <f>Liste!H23</f>
        <v>0</v>
      </c>
      <c r="I23" s="152">
        <f>Liste!I23</f>
        <v>0</v>
      </c>
      <c r="J23" s="153">
        <f>Liste!J23</f>
        <v>0</v>
      </c>
      <c r="K23" s="154">
        <f>Liste!K23</f>
        <v>0</v>
      </c>
      <c r="L23" s="155">
        <f>Liste!L23</f>
        <v>0</v>
      </c>
      <c r="M23" s="152">
        <f>Liste!M23</f>
        <v>0</v>
      </c>
      <c r="N23" s="152">
        <f>Liste!N23</f>
        <v>0</v>
      </c>
      <c r="O23" s="152" t="str">
        <f>Liste!O23</f>
        <v>x</v>
      </c>
      <c r="P23" s="152" t="str">
        <f>Liste!P23</f>
        <v>x</v>
      </c>
      <c r="Q23" s="156">
        <f>Liste!Q23</f>
        <v>0</v>
      </c>
      <c r="R23" s="156">
        <f>Liste!R23</f>
        <v>0</v>
      </c>
      <c r="S23" s="156">
        <f>Liste!S23</f>
        <v>0</v>
      </c>
      <c r="T23" s="156">
        <f>Liste!T23</f>
        <v>0</v>
      </c>
      <c r="U23" s="156">
        <f>Liste!U23</f>
        <v>0</v>
      </c>
      <c r="V23" s="156">
        <f>Liste!V23</f>
        <v>0</v>
      </c>
      <c r="W23" s="156">
        <f>Liste!W23</f>
        <v>0</v>
      </c>
      <c r="X23" s="156">
        <f>Liste!X23</f>
        <v>0</v>
      </c>
      <c r="Y23" s="156">
        <f>Liste!Y23</f>
        <v>0</v>
      </c>
      <c r="Z23" s="156">
        <f>Liste!Z23</f>
        <v>0</v>
      </c>
      <c r="AA23" s="156">
        <f>Liste!AA23</f>
        <v>0</v>
      </c>
      <c r="AB23" s="157">
        <f>Liste!AB23</f>
        <v>1</v>
      </c>
      <c r="AC23" s="158">
        <f>Liste!AC23</f>
        <v>0</v>
      </c>
      <c r="AD23" s="159">
        <f>Liste!AD23</f>
        <v>0</v>
      </c>
      <c r="AE23" s="160">
        <f t="shared" si="0"/>
        <v>1</v>
      </c>
      <c r="AF23" s="161" t="e">
        <f>#REF!</f>
        <v>#REF!</v>
      </c>
      <c r="AG23" s="161" t="e">
        <f>#REF!</f>
        <v>#REF!</v>
      </c>
      <c r="AH23" s="161" t="e">
        <f>#REF!</f>
        <v>#REF!</v>
      </c>
      <c r="AI23" s="124"/>
      <c r="AJ23" s="141"/>
      <c r="AK23" s="148"/>
      <c r="AL23" s="148"/>
    </row>
    <row r="24" spans="1:38" s="162" customFormat="1" ht="26">
      <c r="A24" s="149">
        <f>Liste!A24</f>
        <v>23</v>
      </c>
      <c r="B24" s="149" t="str">
        <f>Liste!B24</f>
        <v>BB</v>
      </c>
      <c r="C24" s="150">
        <f>Liste!C24</f>
        <v>3</v>
      </c>
      <c r="D24" s="149" t="str">
        <f>Liste!D24</f>
        <v>Bahçe Bitk.Yetiştirme Tek.</v>
      </c>
      <c r="E24" s="150" t="str">
        <f>Liste!E24</f>
        <v>Murat ŞEKER - M.Ali GÜNDOĞDU-Tolga SARIYER</v>
      </c>
      <c r="F24" s="151" t="str">
        <f>Liste!F24</f>
        <v>Pazartesi</v>
      </c>
      <c r="G24" s="152">
        <f>Liste!G24</f>
        <v>0</v>
      </c>
      <c r="H24" s="152">
        <f>Liste!H24</f>
        <v>0</v>
      </c>
      <c r="I24" s="152">
        <f>Liste!I24</f>
        <v>0</v>
      </c>
      <c r="J24" s="153">
        <f>Liste!J24</f>
        <v>0</v>
      </c>
      <c r="K24" s="154">
        <f>Liste!K24</f>
        <v>0</v>
      </c>
      <c r="L24" s="155">
        <f>Liste!L24</f>
        <v>0</v>
      </c>
      <c r="M24" s="152">
        <f>Liste!M24</f>
        <v>0</v>
      </c>
      <c r="N24" s="152">
        <f>Liste!N24</f>
        <v>0</v>
      </c>
      <c r="O24" s="152">
        <f>Liste!O24</f>
        <v>0</v>
      </c>
      <c r="P24" s="152">
        <f>Liste!P24</f>
        <v>0</v>
      </c>
      <c r="Q24" s="156">
        <f>Liste!Q24</f>
        <v>0</v>
      </c>
      <c r="R24" s="156" t="str">
        <f>Liste!R24</f>
        <v>x</v>
      </c>
      <c r="S24" s="156" t="str">
        <f>Liste!S24</f>
        <v>x</v>
      </c>
      <c r="T24" s="156">
        <f>Liste!T24</f>
        <v>0</v>
      </c>
      <c r="U24" s="156">
        <f>Liste!U24</f>
        <v>0</v>
      </c>
      <c r="V24" s="156">
        <f>Liste!V24</f>
        <v>0</v>
      </c>
      <c r="W24" s="156">
        <f>Liste!W24</f>
        <v>0</v>
      </c>
      <c r="X24" s="156">
        <f>Liste!X24</f>
        <v>0</v>
      </c>
      <c r="Y24" s="156">
        <f>Liste!Y24</f>
        <v>0</v>
      </c>
      <c r="Z24" s="156">
        <f>Liste!Z24</f>
        <v>0</v>
      </c>
      <c r="AA24" s="156">
        <f>Liste!AA24</f>
        <v>0</v>
      </c>
      <c r="AB24" s="157">
        <f>Liste!AB24</f>
        <v>1</v>
      </c>
      <c r="AC24" s="158">
        <f>Liste!AC24</f>
        <v>0</v>
      </c>
      <c r="AD24" s="159">
        <f>Liste!AD24</f>
        <v>0</v>
      </c>
      <c r="AE24" s="160">
        <f t="shared" si="0"/>
        <v>1</v>
      </c>
      <c r="AF24" s="161" t="e">
        <f>#REF!</f>
        <v>#REF!</v>
      </c>
      <c r="AG24" s="161" t="e">
        <f>#REF!</f>
        <v>#REF!</v>
      </c>
      <c r="AH24" s="161" t="e">
        <f>#REF!</f>
        <v>#REF!</v>
      </c>
      <c r="AI24" s="124"/>
      <c r="AJ24" s="141"/>
      <c r="AK24" s="148"/>
      <c r="AL24" s="148"/>
    </row>
    <row r="25" spans="1:38" s="162" customFormat="1" ht="21">
      <c r="A25" s="149">
        <f>Liste!A25</f>
        <v>22</v>
      </c>
      <c r="B25" s="149" t="str">
        <f>Liste!B25</f>
        <v>BB</v>
      </c>
      <c r="C25" s="150">
        <f>Liste!C25</f>
        <v>3</v>
      </c>
      <c r="D25" s="149" t="str">
        <f>Liste!D25</f>
        <v>Bahçe Bit.Bilg.Kullanımı</v>
      </c>
      <c r="E25" s="150" t="str">
        <f>Liste!E25</f>
        <v>F. Cem KUZUCU</v>
      </c>
      <c r="F25" s="151" t="str">
        <f>Liste!F25</f>
        <v>Salı</v>
      </c>
      <c r="G25" s="152">
        <f>Liste!G25</f>
        <v>0</v>
      </c>
      <c r="H25" s="152">
        <f>Liste!H25</f>
        <v>0</v>
      </c>
      <c r="I25" s="152">
        <f>Liste!I25</f>
        <v>0</v>
      </c>
      <c r="J25" s="153">
        <f>Liste!J25</f>
        <v>0</v>
      </c>
      <c r="K25" s="154">
        <f>Liste!K25</f>
        <v>0</v>
      </c>
      <c r="L25" s="155">
        <f>Liste!L25</f>
        <v>0</v>
      </c>
      <c r="M25" s="152">
        <f>Liste!M25</f>
        <v>0</v>
      </c>
      <c r="N25" s="152">
        <f>Liste!N25</f>
        <v>0</v>
      </c>
      <c r="O25" s="152" t="str">
        <f>Liste!O25</f>
        <v>x</v>
      </c>
      <c r="P25" s="152" t="str">
        <f>Liste!P25</f>
        <v>x</v>
      </c>
      <c r="Q25" s="156">
        <f>Liste!Q25</f>
        <v>0</v>
      </c>
      <c r="R25" s="156">
        <f>Liste!R25</f>
        <v>0</v>
      </c>
      <c r="S25" s="156">
        <f>Liste!S25</f>
        <v>0</v>
      </c>
      <c r="T25" s="156">
        <f>Liste!T25</f>
        <v>0</v>
      </c>
      <c r="U25" s="156">
        <f>Liste!U25</f>
        <v>0</v>
      </c>
      <c r="V25" s="156">
        <f>Liste!V25</f>
        <v>0</v>
      </c>
      <c r="W25" s="156">
        <f>Liste!W25</f>
        <v>0</v>
      </c>
      <c r="X25" s="156">
        <f>Liste!X25</f>
        <v>0</v>
      </c>
      <c r="Y25" s="156">
        <f>Liste!Y25</f>
        <v>0</v>
      </c>
      <c r="Z25" s="156">
        <f>Liste!Z25</f>
        <v>0</v>
      </c>
      <c r="AA25" s="156">
        <f>Liste!AA25</f>
        <v>0</v>
      </c>
      <c r="AB25" s="157">
        <f>Liste!AB25</f>
        <v>1</v>
      </c>
      <c r="AC25" s="158">
        <f>Liste!AC25</f>
        <v>0</v>
      </c>
      <c r="AD25" s="159">
        <f>Liste!AD25</f>
        <v>0</v>
      </c>
      <c r="AE25" s="160">
        <f t="shared" si="0"/>
        <v>1</v>
      </c>
      <c r="AF25" s="161" t="e">
        <f>#REF!</f>
        <v>#REF!</v>
      </c>
      <c r="AG25" s="161" t="e">
        <f>#REF!</f>
        <v>#REF!</v>
      </c>
      <c r="AH25" s="161" t="e">
        <f>#REF!</f>
        <v>#REF!</v>
      </c>
      <c r="AI25" s="124"/>
      <c r="AJ25" s="141"/>
      <c r="AK25" s="148"/>
      <c r="AL25" s="148"/>
    </row>
    <row r="26" spans="1:38" s="162" customFormat="1" ht="21">
      <c r="A26" s="149">
        <f>Liste!A26</f>
        <v>25</v>
      </c>
      <c r="B26" s="149" t="str">
        <f>Liste!B26</f>
        <v>BB</v>
      </c>
      <c r="C26" s="150">
        <f>Liste!C26</f>
        <v>3</v>
      </c>
      <c r="D26" s="149" t="str">
        <f>Liste!D26</f>
        <v>Örtüaltı Sebzeciliği</v>
      </c>
      <c r="E26" s="150" t="str">
        <f>Liste!E26</f>
        <v>Seçkin KAYA</v>
      </c>
      <c r="F26" s="151" t="str">
        <f>Liste!F26</f>
        <v>Salı</v>
      </c>
      <c r="G26" s="152">
        <f>Liste!G26</f>
        <v>0</v>
      </c>
      <c r="H26" s="152">
        <f>Liste!H26</f>
        <v>0</v>
      </c>
      <c r="I26" s="152">
        <f>Liste!I26</f>
        <v>0</v>
      </c>
      <c r="J26" s="153">
        <f>Liste!J26</f>
        <v>0</v>
      </c>
      <c r="K26" s="154">
        <f>Liste!K26</f>
        <v>0</v>
      </c>
      <c r="L26" s="155">
        <f>Liste!L26</f>
        <v>0</v>
      </c>
      <c r="M26" s="152">
        <f>Liste!M26</f>
        <v>0</v>
      </c>
      <c r="N26" s="152">
        <f>Liste!N26</f>
        <v>0</v>
      </c>
      <c r="O26" s="152">
        <f>Liste!O26</f>
        <v>0</v>
      </c>
      <c r="P26" s="152">
        <f>Liste!P26</f>
        <v>0</v>
      </c>
      <c r="Q26" s="156">
        <f>Liste!Q26</f>
        <v>0</v>
      </c>
      <c r="R26" s="156">
        <f>Liste!R26</f>
        <v>0</v>
      </c>
      <c r="S26" s="156" t="str">
        <f>Liste!S26</f>
        <v>x</v>
      </c>
      <c r="T26" s="156" t="str">
        <f>Liste!T26</f>
        <v>x</v>
      </c>
      <c r="U26" s="156">
        <f>Liste!U26</f>
        <v>0</v>
      </c>
      <c r="V26" s="156">
        <f>Liste!V26</f>
        <v>0</v>
      </c>
      <c r="W26" s="156">
        <f>Liste!W26</f>
        <v>0</v>
      </c>
      <c r="X26" s="156">
        <f>Liste!X26</f>
        <v>0</v>
      </c>
      <c r="Y26" s="156">
        <f>Liste!Y26</f>
        <v>0</v>
      </c>
      <c r="Z26" s="156">
        <f>Liste!Z26</f>
        <v>0</v>
      </c>
      <c r="AA26" s="156">
        <f>Liste!AA26</f>
        <v>0</v>
      </c>
      <c r="AB26" s="157">
        <f>Liste!AB26</f>
        <v>1</v>
      </c>
      <c r="AC26" s="158">
        <f>Liste!AC26</f>
        <v>0</v>
      </c>
      <c r="AD26" s="159">
        <f>Liste!AD26</f>
        <v>0</v>
      </c>
      <c r="AE26" s="160">
        <f t="shared" si="0"/>
        <v>1</v>
      </c>
      <c r="AF26" s="161" t="e">
        <f>#REF!</f>
        <v>#REF!</v>
      </c>
      <c r="AG26" s="161" t="e">
        <f>#REF!</f>
        <v>#REF!</v>
      </c>
      <c r="AH26" s="161" t="e">
        <f>#REF!</f>
        <v>#REF!</v>
      </c>
      <c r="AI26" s="124"/>
      <c r="AJ26" s="141"/>
      <c r="AK26" s="148"/>
      <c r="AL26" s="148"/>
    </row>
    <row r="27" spans="1:38" s="162" customFormat="1" ht="21">
      <c r="A27" s="149">
        <f>Liste!A27</f>
        <v>26</v>
      </c>
      <c r="B27" s="149" t="str">
        <f>Liste!B27</f>
        <v>BB</v>
      </c>
      <c r="C27" s="150">
        <f>Liste!C27</f>
        <v>3</v>
      </c>
      <c r="D27" s="149" t="str">
        <f>Liste!D27</f>
        <v>Proje Hazırlama Tekniği</v>
      </c>
      <c r="E27" s="150" t="str">
        <f>Liste!E27</f>
        <v>Zeliha GÖKBAYRAK</v>
      </c>
      <c r="F27" s="151" t="str">
        <f>Liste!F27</f>
        <v>Çarşamba</v>
      </c>
      <c r="G27" s="152">
        <f>Liste!G27</f>
        <v>0</v>
      </c>
      <c r="H27" s="152">
        <f>Liste!H27</f>
        <v>0</v>
      </c>
      <c r="I27" s="152">
        <f>Liste!I27</f>
        <v>0</v>
      </c>
      <c r="J27" s="153">
        <f>Liste!J27</f>
        <v>0</v>
      </c>
      <c r="K27" s="154">
        <f>Liste!K27</f>
        <v>0</v>
      </c>
      <c r="L27" s="155">
        <f>Liste!L27</f>
        <v>0</v>
      </c>
      <c r="M27" s="152">
        <f>Liste!M27</f>
        <v>0</v>
      </c>
      <c r="N27" s="152">
        <f>Liste!N27</f>
        <v>0</v>
      </c>
      <c r="O27" s="152" t="str">
        <f>Liste!O27</f>
        <v>x</v>
      </c>
      <c r="P27" s="152" t="str">
        <f>Liste!P27</f>
        <v>x</v>
      </c>
      <c r="Q27" s="156" t="str">
        <f>Liste!Q27</f>
        <v>x</v>
      </c>
      <c r="R27" s="156">
        <f>Liste!R27</f>
        <v>0</v>
      </c>
      <c r="S27" s="156">
        <f>Liste!S27</f>
        <v>0</v>
      </c>
      <c r="T27" s="156">
        <f>Liste!T27</f>
        <v>0</v>
      </c>
      <c r="U27" s="156">
        <f>Liste!U27</f>
        <v>0</v>
      </c>
      <c r="V27" s="156">
        <f>Liste!V27</f>
        <v>0</v>
      </c>
      <c r="W27" s="156">
        <f>Liste!W27</f>
        <v>0</v>
      </c>
      <c r="X27" s="156">
        <f>Liste!X27</f>
        <v>0</v>
      </c>
      <c r="Y27" s="156">
        <f>Liste!Y27</f>
        <v>0</v>
      </c>
      <c r="Z27" s="156">
        <f>Liste!Z27</f>
        <v>0</v>
      </c>
      <c r="AA27" s="156">
        <f>Liste!AA27</f>
        <v>0</v>
      </c>
      <c r="AB27" s="157">
        <f>Liste!AB27</f>
        <v>1</v>
      </c>
      <c r="AC27" s="158">
        <f>Liste!AC27</f>
        <v>0</v>
      </c>
      <c r="AD27" s="159">
        <f>Liste!AD27</f>
        <v>0</v>
      </c>
      <c r="AE27" s="160">
        <f t="shared" si="0"/>
        <v>1</v>
      </c>
      <c r="AF27" s="161" t="e">
        <f>#REF!</f>
        <v>#REF!</v>
      </c>
      <c r="AG27" s="161" t="e">
        <f>#REF!</f>
        <v>#REF!</v>
      </c>
      <c r="AH27" s="161" t="e">
        <f>#REF!</f>
        <v>#REF!</v>
      </c>
      <c r="AI27" s="124"/>
      <c r="AJ27" s="141"/>
      <c r="AK27" s="148"/>
      <c r="AL27" s="148"/>
    </row>
    <row r="28" spans="1:38" s="162" customFormat="1" ht="21">
      <c r="A28" s="149">
        <f>Liste!A28</f>
        <v>20</v>
      </c>
      <c r="B28" s="149" t="str">
        <f>Liste!B28</f>
        <v>BB</v>
      </c>
      <c r="C28" s="150">
        <f>Liste!C28</f>
        <v>3</v>
      </c>
      <c r="D28" s="149" t="str">
        <f>Liste!D28</f>
        <v>Bahçe Bit Yetiş.İyi tarım Uyg.</v>
      </c>
      <c r="E28" s="150" t="str">
        <f>Liste!E28</f>
        <v>Hakan ENGİN</v>
      </c>
      <c r="F28" s="151" t="str">
        <f>Liste!F28</f>
        <v>Çarşamba</v>
      </c>
      <c r="G28" s="152">
        <f>Liste!G28</f>
        <v>0</v>
      </c>
      <c r="H28" s="152">
        <f>Liste!H28</f>
        <v>0</v>
      </c>
      <c r="I28" s="152">
        <f>Liste!I28</f>
        <v>0</v>
      </c>
      <c r="J28" s="153">
        <f>Liste!J28</f>
        <v>0</v>
      </c>
      <c r="K28" s="154">
        <f>Liste!K28</f>
        <v>0</v>
      </c>
      <c r="L28" s="155">
        <f>Liste!L28</f>
        <v>0</v>
      </c>
      <c r="M28" s="152">
        <f>Liste!M28</f>
        <v>0</v>
      </c>
      <c r="N28" s="152">
        <f>Liste!N28</f>
        <v>0</v>
      </c>
      <c r="O28" s="152">
        <f>Liste!O28</f>
        <v>0</v>
      </c>
      <c r="P28" s="152">
        <f>Liste!P28</f>
        <v>0</v>
      </c>
      <c r="Q28" s="156">
        <f>Liste!Q28</f>
        <v>0</v>
      </c>
      <c r="R28" s="156">
        <f>Liste!R28</f>
        <v>0</v>
      </c>
      <c r="S28" s="156" t="str">
        <f>Liste!S28</f>
        <v>x</v>
      </c>
      <c r="T28" s="156" t="str">
        <f>Liste!T28</f>
        <v>x</v>
      </c>
      <c r="U28" s="156">
        <f>Liste!U28</f>
        <v>0</v>
      </c>
      <c r="V28" s="156">
        <f>Liste!V28</f>
        <v>0</v>
      </c>
      <c r="W28" s="156">
        <f>Liste!W28</f>
        <v>0</v>
      </c>
      <c r="X28" s="156">
        <f>Liste!X28</f>
        <v>0</v>
      </c>
      <c r="Y28" s="156">
        <f>Liste!Y28</f>
        <v>0</v>
      </c>
      <c r="Z28" s="156">
        <f>Liste!Z28</f>
        <v>0</v>
      </c>
      <c r="AA28" s="156">
        <f>Liste!AA28</f>
        <v>0</v>
      </c>
      <c r="AB28" s="157">
        <f>Liste!AB28</f>
        <v>1</v>
      </c>
      <c r="AC28" s="158">
        <f>Liste!AC28</f>
        <v>0</v>
      </c>
      <c r="AD28" s="159">
        <f>Liste!AD28</f>
        <v>0</v>
      </c>
      <c r="AE28" s="160">
        <f t="shared" si="0"/>
        <v>1</v>
      </c>
      <c r="AF28" s="161" t="e">
        <f>#REF!</f>
        <v>#REF!</v>
      </c>
      <c r="AG28" s="161" t="e">
        <f>#REF!</f>
        <v>#REF!</v>
      </c>
      <c r="AH28" s="161" t="e">
        <f>#REF!</f>
        <v>#REF!</v>
      </c>
      <c r="AI28" s="124"/>
      <c r="AJ28" s="141"/>
      <c r="AK28" s="148"/>
      <c r="AL28" s="148"/>
    </row>
    <row r="29" spans="1:38" s="162" customFormat="1" ht="21">
      <c r="A29" s="149">
        <f>Liste!A29</f>
        <v>24</v>
      </c>
      <c r="B29" s="149" t="str">
        <f>Liste!B29</f>
        <v>BB</v>
      </c>
      <c r="C29" s="150">
        <f>Liste!C29</f>
        <v>3</v>
      </c>
      <c r="D29" s="149" t="str">
        <f>Liste!D29</f>
        <v>Bahçe Bitkileri Fizyolojisi</v>
      </c>
      <c r="E29" s="150" t="str">
        <f>Liste!E29</f>
        <v>Kenan KAYNAŞ</v>
      </c>
      <c r="F29" s="151" t="str">
        <f>Liste!F29</f>
        <v>Perşembe</v>
      </c>
      <c r="G29" s="152">
        <f>Liste!G29</f>
        <v>0</v>
      </c>
      <c r="H29" s="152">
        <f>Liste!H29</f>
        <v>0</v>
      </c>
      <c r="I29" s="152">
        <f>Liste!I29</f>
        <v>0</v>
      </c>
      <c r="J29" s="153">
        <f>Liste!J29</f>
        <v>0</v>
      </c>
      <c r="K29" s="154">
        <f>Liste!K29</f>
        <v>0</v>
      </c>
      <c r="L29" s="155">
        <f>Liste!L29</f>
        <v>0</v>
      </c>
      <c r="M29" s="152">
        <f>Liste!M29</f>
        <v>0</v>
      </c>
      <c r="N29" s="152">
        <f>Liste!N29</f>
        <v>0</v>
      </c>
      <c r="O29" s="152" t="str">
        <f>Liste!O29</f>
        <v>x</v>
      </c>
      <c r="P29" s="152" t="str">
        <f>Liste!P29</f>
        <v>x</v>
      </c>
      <c r="Q29" s="156">
        <f>Liste!Q29</f>
        <v>0</v>
      </c>
      <c r="R29" s="156">
        <f>Liste!R29</f>
        <v>0</v>
      </c>
      <c r="S29" s="156">
        <f>Liste!S29</f>
        <v>0</v>
      </c>
      <c r="T29" s="156">
        <f>Liste!T29</f>
        <v>0</v>
      </c>
      <c r="U29" s="156">
        <f>Liste!U29</f>
        <v>0</v>
      </c>
      <c r="V29" s="156">
        <f>Liste!V29</f>
        <v>0</v>
      </c>
      <c r="W29" s="156">
        <f>Liste!W29</f>
        <v>0</v>
      </c>
      <c r="X29" s="156">
        <f>Liste!X29</f>
        <v>0</v>
      </c>
      <c r="Y29" s="156">
        <f>Liste!Y29</f>
        <v>0</v>
      </c>
      <c r="Z29" s="156">
        <f>Liste!Z29</f>
        <v>0</v>
      </c>
      <c r="AA29" s="156">
        <f>Liste!AA29</f>
        <v>0</v>
      </c>
      <c r="AB29" s="157">
        <f>Liste!AB29</f>
        <v>1</v>
      </c>
      <c r="AC29" s="158">
        <f>Liste!AC29</f>
        <v>0</v>
      </c>
      <c r="AD29" s="159">
        <f>Liste!AD29</f>
        <v>0</v>
      </c>
      <c r="AE29" s="160">
        <f t="shared" si="0"/>
        <v>1</v>
      </c>
      <c r="AF29" s="161" t="e">
        <f>#REF!</f>
        <v>#REF!</v>
      </c>
      <c r="AG29" s="161" t="e">
        <f>#REF!</f>
        <v>#REF!</v>
      </c>
      <c r="AH29" s="161" t="e">
        <f>#REF!</f>
        <v>#REF!</v>
      </c>
      <c r="AI29" s="124"/>
      <c r="AJ29" s="141"/>
      <c r="AK29" s="148"/>
      <c r="AL29" s="148"/>
    </row>
    <row r="30" spans="1:38" s="162" customFormat="1" ht="21">
      <c r="A30" s="149">
        <f>Liste!A30</f>
        <v>21</v>
      </c>
      <c r="B30" s="149" t="str">
        <f>Liste!B30</f>
        <v>BB</v>
      </c>
      <c r="C30" s="150">
        <f>Liste!C30</f>
        <v>3</v>
      </c>
      <c r="D30" s="149" t="str">
        <f>Liste!D30</f>
        <v>Bahçe Bit. Biyoteknoloji</v>
      </c>
      <c r="E30" s="150" t="str">
        <f>Liste!E30</f>
        <v>Zeliha GÖKBAYRAK - Murat ŞEKER</v>
      </c>
      <c r="F30" s="151" t="str">
        <f>Liste!F30</f>
        <v>Perşembe</v>
      </c>
      <c r="G30" s="152">
        <f>Liste!G30</f>
        <v>0</v>
      </c>
      <c r="H30" s="152">
        <f>Liste!H30</f>
        <v>0</v>
      </c>
      <c r="I30" s="152">
        <f>Liste!I30</f>
        <v>0</v>
      </c>
      <c r="J30" s="153">
        <f>Liste!J30</f>
        <v>0</v>
      </c>
      <c r="K30" s="154">
        <f>Liste!K30</f>
        <v>0</v>
      </c>
      <c r="L30" s="155">
        <f>Liste!L30</f>
        <v>0</v>
      </c>
      <c r="M30" s="152">
        <f>Liste!M30</f>
        <v>0</v>
      </c>
      <c r="N30" s="152">
        <f>Liste!N30</f>
        <v>0</v>
      </c>
      <c r="O30" s="152">
        <f>Liste!O30</f>
        <v>0</v>
      </c>
      <c r="P30" s="152">
        <f>Liste!P30</f>
        <v>0</v>
      </c>
      <c r="Q30" s="156">
        <f>Liste!Q30</f>
        <v>0</v>
      </c>
      <c r="R30" s="156">
        <f>Liste!R30</f>
        <v>0</v>
      </c>
      <c r="S30" s="156">
        <f>Liste!S30</f>
        <v>0</v>
      </c>
      <c r="T30" s="156" t="str">
        <f>Liste!T30</f>
        <v>x</v>
      </c>
      <c r="U30" s="156" t="str">
        <f>Liste!U30</f>
        <v>x</v>
      </c>
      <c r="V30" s="156">
        <f>Liste!V30</f>
        <v>0</v>
      </c>
      <c r="W30" s="156">
        <f>Liste!W30</f>
        <v>0</v>
      </c>
      <c r="X30" s="156">
        <f>Liste!X30</f>
        <v>0</v>
      </c>
      <c r="Y30" s="156">
        <f>Liste!Y30</f>
        <v>0</v>
      </c>
      <c r="Z30" s="156">
        <f>Liste!Z30</f>
        <v>0</v>
      </c>
      <c r="AA30" s="156">
        <f>Liste!AA30</f>
        <v>0</v>
      </c>
      <c r="AB30" s="157">
        <f>Liste!AB30</f>
        <v>1</v>
      </c>
      <c r="AC30" s="158">
        <f>Liste!AC30</f>
        <v>0</v>
      </c>
      <c r="AD30" s="159">
        <f>Liste!AD30</f>
        <v>0</v>
      </c>
      <c r="AE30" s="160">
        <f t="shared" si="0"/>
        <v>1</v>
      </c>
      <c r="AF30" s="161" t="e">
        <f>#REF!</f>
        <v>#REF!</v>
      </c>
      <c r="AG30" s="161" t="e">
        <f>#REF!</f>
        <v>#REF!</v>
      </c>
      <c r="AH30" s="161" t="e">
        <f>#REF!</f>
        <v>#REF!</v>
      </c>
      <c r="AI30" s="124"/>
      <c r="AJ30" s="141"/>
      <c r="AK30" s="148"/>
      <c r="AL30" s="148"/>
    </row>
    <row r="31" spans="1:38" s="162" customFormat="1" ht="21">
      <c r="A31" s="149">
        <f>Liste!A31</f>
        <v>27</v>
      </c>
      <c r="B31" s="149" t="str">
        <f>Liste!B31</f>
        <v>BB</v>
      </c>
      <c r="C31" s="150">
        <f>Liste!C31</f>
        <v>3</v>
      </c>
      <c r="D31" s="149" t="str">
        <f>Liste!D31</f>
        <v>Staj II</v>
      </c>
      <c r="E31" s="150" t="str">
        <f>Liste!E31</f>
        <v>Bölüm Öğrt. Üyeleri</v>
      </c>
      <c r="F31" s="151" t="str">
        <f>Liste!F31</f>
        <v>--</v>
      </c>
      <c r="G31" s="152" t="str">
        <f>Liste!G31</f>
        <v>x</v>
      </c>
      <c r="H31" s="152" t="str">
        <f>Liste!H31</f>
        <v>x</v>
      </c>
      <c r="I31" s="152">
        <f>Liste!I31</f>
        <v>0</v>
      </c>
      <c r="J31" s="153">
        <f>Liste!J31</f>
        <v>0</v>
      </c>
      <c r="K31" s="154">
        <f>Liste!K31</f>
        <v>0</v>
      </c>
      <c r="L31" s="155">
        <f>Liste!L31</f>
        <v>0</v>
      </c>
      <c r="M31" s="152">
        <f>Liste!M31</f>
        <v>0</v>
      </c>
      <c r="N31" s="152">
        <f>Liste!N31</f>
        <v>0</v>
      </c>
      <c r="O31" s="152">
        <f>Liste!O31</f>
        <v>0</v>
      </c>
      <c r="P31" s="152">
        <f>Liste!P31</f>
        <v>0</v>
      </c>
      <c r="Q31" s="156">
        <f>Liste!Q31</f>
        <v>0</v>
      </c>
      <c r="R31" s="156">
        <f>Liste!R31</f>
        <v>0</v>
      </c>
      <c r="S31" s="156">
        <f>Liste!S31</f>
        <v>0</v>
      </c>
      <c r="T31" s="156">
        <f>Liste!T31</f>
        <v>0</v>
      </c>
      <c r="U31" s="156">
        <f>Liste!U31</f>
        <v>0</v>
      </c>
      <c r="V31" s="156">
        <f>Liste!V31</f>
        <v>0</v>
      </c>
      <c r="W31" s="156">
        <f>Liste!W31</f>
        <v>0</v>
      </c>
      <c r="X31" s="156">
        <f>Liste!X31</f>
        <v>0</v>
      </c>
      <c r="Y31" s="156">
        <f>Liste!Y31</f>
        <v>0</v>
      </c>
      <c r="Z31" s="156">
        <f>Liste!Z31</f>
        <v>0</v>
      </c>
      <c r="AA31" s="156">
        <f>Liste!AA31</f>
        <v>0</v>
      </c>
      <c r="AB31" s="157">
        <f>Liste!AB31</f>
        <v>8</v>
      </c>
      <c r="AC31" s="158">
        <f>Liste!AC31</f>
        <v>0</v>
      </c>
      <c r="AD31" s="159">
        <f>Liste!AD31</f>
        <v>0</v>
      </c>
      <c r="AE31" s="160">
        <f t="shared" si="0"/>
        <v>7</v>
      </c>
      <c r="AF31" s="161" t="e">
        <f>#REF!</f>
        <v>#REF!</v>
      </c>
      <c r="AG31" s="161" t="e">
        <f>#REF!</f>
        <v>#REF!</v>
      </c>
      <c r="AH31" s="161" t="e">
        <f>#REF!</f>
        <v>#REF!</v>
      </c>
      <c r="AI31" s="124"/>
      <c r="AJ31" s="141"/>
      <c r="AK31" s="148"/>
      <c r="AL31" s="148"/>
    </row>
    <row r="32" spans="1:38" s="162" customFormat="1" ht="21">
      <c r="A32" s="149">
        <f>Liste!A32</f>
        <v>35</v>
      </c>
      <c r="B32" s="149" t="str">
        <f>Liste!B32</f>
        <v>BB</v>
      </c>
      <c r="C32" s="150">
        <f>Liste!C32</f>
        <v>4</v>
      </c>
      <c r="D32" s="149" t="str">
        <f>Liste!D32</f>
        <v>Mesleki Uygulama II</v>
      </c>
      <c r="E32" s="150" t="str">
        <f>Liste!E32</f>
        <v>Bölüm Öğrt. Üyeleri</v>
      </c>
      <c r="F32" s="151" t="str">
        <f>Liste!F32</f>
        <v>Pazartesi</v>
      </c>
      <c r="G32" s="152">
        <f>Liste!G32</f>
        <v>0</v>
      </c>
      <c r="H32" s="152">
        <f>Liste!H32</f>
        <v>0</v>
      </c>
      <c r="I32" s="152">
        <f>Liste!I32</f>
        <v>0</v>
      </c>
      <c r="J32" s="153">
        <f>Liste!J32</f>
        <v>0</v>
      </c>
      <c r="K32" s="154">
        <f>Liste!K32</f>
        <v>0</v>
      </c>
      <c r="L32" s="155">
        <f>Liste!L32</f>
        <v>0</v>
      </c>
      <c r="M32" s="152">
        <f>Liste!M32</f>
        <v>0</v>
      </c>
      <c r="N32" s="152">
        <f>Liste!N32</f>
        <v>0</v>
      </c>
      <c r="O32" s="152" t="str">
        <f>Liste!O32</f>
        <v>x</v>
      </c>
      <c r="P32" s="152" t="str">
        <f>Liste!P32</f>
        <v>x</v>
      </c>
      <c r="Q32" s="156" t="str">
        <f>Liste!Q32</f>
        <v>x</v>
      </c>
      <c r="R32" s="156" t="str">
        <f>Liste!R32</f>
        <v>x</v>
      </c>
      <c r="S32" s="156">
        <f>Liste!S32</f>
        <v>0</v>
      </c>
      <c r="T32" s="156">
        <f>Liste!T32</f>
        <v>0</v>
      </c>
      <c r="U32" s="156">
        <f>Liste!U32</f>
        <v>0</v>
      </c>
      <c r="V32" s="156">
        <f>Liste!V32</f>
        <v>0</v>
      </c>
      <c r="W32" s="156">
        <f>Liste!W32</f>
        <v>0</v>
      </c>
      <c r="X32" s="156">
        <f>Liste!X32</f>
        <v>0</v>
      </c>
      <c r="Y32" s="156">
        <f>Liste!Y32</f>
        <v>0</v>
      </c>
      <c r="Z32" s="156">
        <f>Liste!Z32</f>
        <v>0</v>
      </c>
      <c r="AA32" s="156">
        <f>Liste!AA32</f>
        <v>0</v>
      </c>
      <c r="AB32" s="157">
        <f>Liste!AB32</f>
        <v>7</v>
      </c>
      <c r="AC32" s="158">
        <f>Liste!AC32</f>
        <v>0</v>
      </c>
      <c r="AD32" s="159">
        <f>Liste!AD32</f>
        <v>0</v>
      </c>
      <c r="AE32" s="160">
        <f t="shared" si="0"/>
        <v>6</v>
      </c>
      <c r="AF32" s="161" t="e">
        <f>#REF!</f>
        <v>#REF!</v>
      </c>
      <c r="AG32" s="161" t="e">
        <f>#REF!</f>
        <v>#REF!</v>
      </c>
      <c r="AH32" s="161" t="e">
        <f>#REF!</f>
        <v>#REF!</v>
      </c>
      <c r="AI32" s="124"/>
      <c r="AJ32" s="141"/>
      <c r="AK32" s="148"/>
      <c r="AL32" s="148"/>
    </row>
    <row r="33" spans="1:38" s="162" customFormat="1" ht="21">
      <c r="A33" s="149">
        <f>Liste!A33</f>
        <v>30</v>
      </c>
      <c r="B33" s="149" t="str">
        <f>Liste!B33</f>
        <v>BB</v>
      </c>
      <c r="C33" s="150">
        <f>Liste!C33</f>
        <v>4</v>
      </c>
      <c r="D33" s="149" t="str">
        <f>Liste!D33</f>
        <v>Budama Tekniği ve Fiz.</v>
      </c>
      <c r="E33" s="150" t="str">
        <f>Liste!E33</f>
        <v>Hakan ENGİN, Murat ŞEKER</v>
      </c>
      <c r="F33" s="151" t="str">
        <f>Liste!F33</f>
        <v>Salı</v>
      </c>
      <c r="G33" s="152">
        <f>Liste!G33</f>
        <v>0</v>
      </c>
      <c r="H33" s="152">
        <f>Liste!H33</f>
        <v>0</v>
      </c>
      <c r="I33" s="152">
        <f>Liste!I33</f>
        <v>0</v>
      </c>
      <c r="J33" s="153">
        <f>Liste!J33</f>
        <v>0</v>
      </c>
      <c r="K33" s="154">
        <f>Liste!K33</f>
        <v>0</v>
      </c>
      <c r="L33" s="155">
        <f>Liste!L33</f>
        <v>0</v>
      </c>
      <c r="M33" s="152">
        <f>Liste!M33</f>
        <v>0</v>
      </c>
      <c r="N33" s="152">
        <f>Liste!N33</f>
        <v>0</v>
      </c>
      <c r="O33" s="152" t="str">
        <f>Liste!O33</f>
        <v>x</v>
      </c>
      <c r="P33" s="152" t="str">
        <f>Liste!P33</f>
        <v>x</v>
      </c>
      <c r="Q33" s="156" t="str">
        <f>Liste!Q33</f>
        <v>x</v>
      </c>
      <c r="R33" s="156">
        <f>Liste!R33</f>
        <v>0</v>
      </c>
      <c r="S33" s="156">
        <f>Liste!S33</f>
        <v>0</v>
      </c>
      <c r="T33" s="156">
        <f>Liste!T33</f>
        <v>0</v>
      </c>
      <c r="U33" s="156">
        <f>Liste!U33</f>
        <v>0</v>
      </c>
      <c r="V33" s="156">
        <f>Liste!V33</f>
        <v>0</v>
      </c>
      <c r="W33" s="156">
        <f>Liste!W33</f>
        <v>0</v>
      </c>
      <c r="X33" s="156">
        <f>Liste!X33</f>
        <v>0</v>
      </c>
      <c r="Y33" s="156">
        <f>Liste!Y33</f>
        <v>0</v>
      </c>
      <c r="Z33" s="156">
        <f>Liste!Z33</f>
        <v>0</v>
      </c>
      <c r="AA33" s="156">
        <f>Liste!AA33</f>
        <v>0</v>
      </c>
      <c r="AB33" s="157">
        <f>Liste!AB33</f>
        <v>1</v>
      </c>
      <c r="AC33" s="158">
        <f>Liste!AC33</f>
        <v>0</v>
      </c>
      <c r="AD33" s="159">
        <f>Liste!AD33</f>
        <v>0</v>
      </c>
      <c r="AE33" s="160">
        <f t="shared" si="0"/>
        <v>1</v>
      </c>
      <c r="AF33" s="161" t="e">
        <f>#REF!</f>
        <v>#REF!</v>
      </c>
      <c r="AG33" s="161" t="e">
        <f>#REF!</f>
        <v>#REF!</v>
      </c>
      <c r="AH33" s="161" t="e">
        <f>#REF!</f>
        <v>#REF!</v>
      </c>
      <c r="AI33" s="124"/>
      <c r="AJ33" s="141"/>
      <c r="AK33" s="148"/>
      <c r="AL33" s="148"/>
    </row>
    <row r="34" spans="1:38" s="162" customFormat="1" ht="21">
      <c r="A34" s="149">
        <f>Liste!A34</f>
        <v>37</v>
      </c>
      <c r="B34" s="149" t="str">
        <f>Liste!B34</f>
        <v>BB</v>
      </c>
      <c r="C34" s="150">
        <f>Liste!C34</f>
        <v>4</v>
      </c>
      <c r="D34" s="149" t="str">
        <f>Liste!D34</f>
        <v>Özel Bağcılık</v>
      </c>
      <c r="E34" s="150" t="str">
        <f>Liste!E34</f>
        <v>Zeliha GÖKBAYRAK</v>
      </c>
      <c r="F34" s="151" t="str">
        <f>Liste!F34</f>
        <v>Salı</v>
      </c>
      <c r="G34" s="152">
        <f>Liste!G34</f>
        <v>0</v>
      </c>
      <c r="H34" s="152">
        <f>Liste!H34</f>
        <v>0</v>
      </c>
      <c r="I34" s="152">
        <f>Liste!I34</f>
        <v>0</v>
      </c>
      <c r="J34" s="153">
        <f>Liste!J34</f>
        <v>0</v>
      </c>
      <c r="K34" s="154">
        <f>Liste!K34</f>
        <v>0</v>
      </c>
      <c r="L34" s="155">
        <f>Liste!L34</f>
        <v>0</v>
      </c>
      <c r="M34" s="152">
        <f>Liste!M34</f>
        <v>0</v>
      </c>
      <c r="N34" s="152">
        <f>Liste!N34</f>
        <v>0</v>
      </c>
      <c r="O34" s="152">
        <f>Liste!O34</f>
        <v>0</v>
      </c>
      <c r="P34" s="152">
        <f>Liste!P34</f>
        <v>0</v>
      </c>
      <c r="Q34" s="156">
        <f>Liste!Q34</f>
        <v>0</v>
      </c>
      <c r="R34" s="156">
        <f>Liste!R34</f>
        <v>0</v>
      </c>
      <c r="S34" s="156" t="str">
        <f>Liste!S34</f>
        <v>x</v>
      </c>
      <c r="T34" s="156" t="str">
        <f>Liste!T34</f>
        <v>x</v>
      </c>
      <c r="U34" s="156">
        <f>Liste!U34</f>
        <v>0</v>
      </c>
      <c r="V34" s="156">
        <f>Liste!V34</f>
        <v>0</v>
      </c>
      <c r="W34" s="156">
        <f>Liste!W34</f>
        <v>0</v>
      </c>
      <c r="X34" s="156">
        <f>Liste!X34</f>
        <v>0</v>
      </c>
      <c r="Y34" s="156">
        <f>Liste!Y34</f>
        <v>0</v>
      </c>
      <c r="Z34" s="156">
        <f>Liste!Z34</f>
        <v>0</v>
      </c>
      <c r="AA34" s="156">
        <f>Liste!AA34</f>
        <v>0</v>
      </c>
      <c r="AB34" s="157">
        <f>Liste!AB34</f>
        <v>1</v>
      </c>
      <c r="AC34" s="158">
        <f>Liste!AC34</f>
        <v>0</v>
      </c>
      <c r="AD34" s="159">
        <f>Liste!AD34</f>
        <v>0</v>
      </c>
      <c r="AE34" s="160">
        <f t="shared" si="0"/>
        <v>1</v>
      </c>
      <c r="AF34" s="161" t="e">
        <f>#REF!</f>
        <v>#REF!</v>
      </c>
      <c r="AG34" s="161" t="e">
        <f>#REF!</f>
        <v>#REF!</v>
      </c>
      <c r="AH34" s="161" t="e">
        <f>#REF!</f>
        <v>#REF!</v>
      </c>
      <c r="AI34" s="124"/>
      <c r="AJ34" s="141"/>
      <c r="AK34" s="148"/>
      <c r="AL34" s="148"/>
    </row>
    <row r="35" spans="1:38" s="162" customFormat="1" ht="21">
      <c r="A35" s="149">
        <f>Liste!A35</f>
        <v>31</v>
      </c>
      <c r="B35" s="149" t="str">
        <f>Liste!B35</f>
        <v>BB</v>
      </c>
      <c r="C35" s="150">
        <f>Liste!C35</f>
        <v>4</v>
      </c>
      <c r="D35" s="149" t="str">
        <f>Liste!D35</f>
        <v>Ilıman İklim Meyve Türleri II</v>
      </c>
      <c r="E35" s="150" t="str">
        <f>Liste!E35</f>
        <v>Engin GÜR</v>
      </c>
      <c r="F35" s="151" t="str">
        <f>Liste!F35</f>
        <v>Çarşamba</v>
      </c>
      <c r="G35" s="152">
        <f>Liste!G35</f>
        <v>0</v>
      </c>
      <c r="H35" s="152">
        <f>Liste!H35</f>
        <v>0</v>
      </c>
      <c r="I35" s="152">
        <f>Liste!I35</f>
        <v>0</v>
      </c>
      <c r="J35" s="153">
        <f>Liste!J35</f>
        <v>0</v>
      </c>
      <c r="K35" s="154">
        <f>Liste!K35</f>
        <v>0</v>
      </c>
      <c r="L35" s="155">
        <f>Liste!L35</f>
        <v>0</v>
      </c>
      <c r="M35" s="152" t="str">
        <f>Liste!M35</f>
        <v>x</v>
      </c>
      <c r="N35" s="152" t="str">
        <f>Liste!N35</f>
        <v>x</v>
      </c>
      <c r="O35" s="152">
        <f>Liste!O35</f>
        <v>0</v>
      </c>
      <c r="P35" s="152">
        <f>Liste!P35</f>
        <v>0</v>
      </c>
      <c r="Q35" s="156">
        <f>Liste!Q35</f>
        <v>0</v>
      </c>
      <c r="R35" s="156">
        <f>Liste!R35</f>
        <v>0</v>
      </c>
      <c r="S35" s="156">
        <f>Liste!S35</f>
        <v>0</v>
      </c>
      <c r="T35" s="156">
        <f>Liste!T35</f>
        <v>0</v>
      </c>
      <c r="U35" s="156">
        <f>Liste!U35</f>
        <v>0</v>
      </c>
      <c r="V35" s="156">
        <f>Liste!V35</f>
        <v>0</v>
      </c>
      <c r="W35" s="156">
        <f>Liste!W35</f>
        <v>0</v>
      </c>
      <c r="X35" s="156">
        <f>Liste!X35</f>
        <v>0</v>
      </c>
      <c r="Y35" s="156">
        <f>Liste!Y35</f>
        <v>0</v>
      </c>
      <c r="Z35" s="156">
        <f>Liste!Z35</f>
        <v>0</v>
      </c>
      <c r="AA35" s="156">
        <f>Liste!AA35</f>
        <v>0</v>
      </c>
      <c r="AB35" s="157">
        <f>Liste!AB35</f>
        <v>1</v>
      </c>
      <c r="AC35" s="158">
        <f>Liste!AC35</f>
        <v>0</v>
      </c>
      <c r="AD35" s="159">
        <f>Liste!AD35</f>
        <v>0</v>
      </c>
      <c r="AE35" s="160">
        <f t="shared" si="0"/>
        <v>1</v>
      </c>
      <c r="AF35" s="161" t="e">
        <f>#REF!</f>
        <v>#REF!</v>
      </c>
      <c r="AG35" s="161" t="e">
        <f>#REF!</f>
        <v>#REF!</v>
      </c>
      <c r="AH35" s="161" t="e">
        <f>#REF!</f>
        <v>#REF!</v>
      </c>
      <c r="AI35" s="124"/>
      <c r="AJ35" s="141"/>
      <c r="AK35" s="148"/>
      <c r="AL35" s="148"/>
    </row>
    <row r="36" spans="1:38" s="162" customFormat="1" ht="21">
      <c r="A36" s="149">
        <f>Liste!A36</f>
        <v>32</v>
      </c>
      <c r="B36" s="149" t="str">
        <f>Liste!B36</f>
        <v>BB</v>
      </c>
      <c r="C36" s="150">
        <f>Liste!C36</f>
        <v>4</v>
      </c>
      <c r="D36" s="149" t="str">
        <f>Liste!D36</f>
        <v>Kültür Mantarı Yetiştiriciliği</v>
      </c>
      <c r="E36" s="150" t="str">
        <f>Liste!E36</f>
        <v>Kenan KAYNAŞ - Tolga SARIYER</v>
      </c>
      <c r="F36" s="151" t="str">
        <f>Liste!F36</f>
        <v>Çarşamba</v>
      </c>
      <c r="G36" s="152">
        <f>Liste!G36</f>
        <v>0</v>
      </c>
      <c r="H36" s="152">
        <f>Liste!H36</f>
        <v>0</v>
      </c>
      <c r="I36" s="152">
        <f>Liste!I36</f>
        <v>0</v>
      </c>
      <c r="J36" s="153">
        <f>Liste!J36</f>
        <v>0</v>
      </c>
      <c r="K36" s="154">
        <f>Liste!K36</f>
        <v>0</v>
      </c>
      <c r="L36" s="155">
        <f>Liste!L36</f>
        <v>0</v>
      </c>
      <c r="M36" s="152">
        <f>Liste!M36</f>
        <v>0</v>
      </c>
      <c r="N36" s="152">
        <f>Liste!N36</f>
        <v>0</v>
      </c>
      <c r="O36" s="152">
        <f>Liste!O36</f>
        <v>0</v>
      </c>
      <c r="P36" s="152" t="str">
        <f>Liste!P36</f>
        <v>x</v>
      </c>
      <c r="Q36" s="156" t="str">
        <f>Liste!Q36</f>
        <v>x</v>
      </c>
      <c r="R36" s="156">
        <f>Liste!R36</f>
        <v>0</v>
      </c>
      <c r="S36" s="156">
        <f>Liste!S36</f>
        <v>0</v>
      </c>
      <c r="T36" s="156">
        <f>Liste!T36</f>
        <v>0</v>
      </c>
      <c r="U36" s="156">
        <f>Liste!U36</f>
        <v>0</v>
      </c>
      <c r="V36" s="156">
        <f>Liste!V36</f>
        <v>0</v>
      </c>
      <c r="W36" s="156">
        <f>Liste!W36</f>
        <v>0</v>
      </c>
      <c r="X36" s="156">
        <f>Liste!X36</f>
        <v>0</v>
      </c>
      <c r="Y36" s="156">
        <f>Liste!Y36</f>
        <v>0</v>
      </c>
      <c r="Z36" s="156">
        <f>Liste!Z36</f>
        <v>0</v>
      </c>
      <c r="AA36" s="156">
        <f>Liste!AA36</f>
        <v>0</v>
      </c>
      <c r="AB36" s="157">
        <f>Liste!AB36</f>
        <v>1</v>
      </c>
      <c r="AC36" s="158">
        <f>Liste!AC36</f>
        <v>0</v>
      </c>
      <c r="AD36" s="159">
        <f>Liste!AD36</f>
        <v>0</v>
      </c>
      <c r="AE36" s="160">
        <f t="shared" si="0"/>
        <v>1</v>
      </c>
      <c r="AF36" s="161" t="e">
        <f>#REF!</f>
        <v>#REF!</v>
      </c>
      <c r="AG36" s="161" t="e">
        <f>#REF!</f>
        <v>#REF!</v>
      </c>
      <c r="AH36" s="161" t="e">
        <f>#REF!</f>
        <v>#REF!</v>
      </c>
      <c r="AI36" s="124"/>
      <c r="AJ36" s="141"/>
      <c r="AK36" s="148"/>
      <c r="AL36" s="148"/>
    </row>
    <row r="37" spans="1:38" s="162" customFormat="1" ht="21">
      <c r="A37" s="149">
        <f>Liste!A37</f>
        <v>33</v>
      </c>
      <c r="B37" s="149" t="str">
        <f>Liste!B37</f>
        <v>BB</v>
      </c>
      <c r="C37" s="150">
        <f>Liste!C37</f>
        <v>4</v>
      </c>
      <c r="D37" s="149" t="str">
        <f>Liste!D37</f>
        <v>Kültür sebzeleri II</v>
      </c>
      <c r="E37" s="150" t="str">
        <f>Liste!E37</f>
        <v>Canan Ö. KUZUCU</v>
      </c>
      <c r="F37" s="151" t="str">
        <f>Liste!F37</f>
        <v>Perşembe</v>
      </c>
      <c r="G37" s="152">
        <f>Liste!G37</f>
        <v>0</v>
      </c>
      <c r="H37" s="152">
        <f>Liste!H37</f>
        <v>0</v>
      </c>
      <c r="I37" s="152">
        <f>Liste!I37</f>
        <v>0</v>
      </c>
      <c r="J37" s="153">
        <f>Liste!J37</f>
        <v>0</v>
      </c>
      <c r="K37" s="154">
        <f>Liste!K37</f>
        <v>0</v>
      </c>
      <c r="L37" s="155">
        <f>Liste!L37</f>
        <v>0</v>
      </c>
      <c r="M37" s="152">
        <f>Liste!M37</f>
        <v>0</v>
      </c>
      <c r="N37" s="152">
        <f>Liste!N37</f>
        <v>0</v>
      </c>
      <c r="O37" s="152" t="str">
        <f>Liste!O37</f>
        <v>x</v>
      </c>
      <c r="P37" s="152" t="str">
        <f>Liste!P37</f>
        <v>x</v>
      </c>
      <c r="Q37" s="156">
        <f>Liste!Q37</f>
        <v>0</v>
      </c>
      <c r="R37" s="156">
        <f>Liste!R37</f>
        <v>0</v>
      </c>
      <c r="S37" s="156">
        <f>Liste!S37</f>
        <v>0</v>
      </c>
      <c r="T37" s="156">
        <f>Liste!T37</f>
        <v>0</v>
      </c>
      <c r="U37" s="156">
        <f>Liste!U37</f>
        <v>0</v>
      </c>
      <c r="V37" s="156">
        <f>Liste!V37</f>
        <v>0</v>
      </c>
      <c r="W37" s="156">
        <f>Liste!W37</f>
        <v>0</v>
      </c>
      <c r="X37" s="156">
        <f>Liste!X37</f>
        <v>0</v>
      </c>
      <c r="Y37" s="156">
        <f>Liste!Y37</f>
        <v>0</v>
      </c>
      <c r="Z37" s="156">
        <f>Liste!Z37</f>
        <v>0</v>
      </c>
      <c r="AA37" s="156">
        <f>Liste!AA37</f>
        <v>0</v>
      </c>
      <c r="AB37" s="157">
        <f>Liste!AB37</f>
        <v>1</v>
      </c>
      <c r="AC37" s="158">
        <f>Liste!AC37</f>
        <v>0</v>
      </c>
      <c r="AD37" s="159">
        <f>Liste!AD37</f>
        <v>0</v>
      </c>
      <c r="AE37" s="160">
        <f t="shared" si="0"/>
        <v>1</v>
      </c>
      <c r="AF37" s="161" t="e">
        <f>#REF!</f>
        <v>#REF!</v>
      </c>
      <c r="AG37" s="161" t="e">
        <f>#REF!</f>
        <v>#REF!</v>
      </c>
      <c r="AH37" s="161" t="e">
        <f>#REF!</f>
        <v>#REF!</v>
      </c>
      <c r="AI37" s="124"/>
      <c r="AJ37" s="141"/>
      <c r="AK37" s="148"/>
      <c r="AL37" s="148"/>
    </row>
    <row r="38" spans="1:38" s="162" customFormat="1" ht="20">
      <c r="A38" s="149" t="e">
        <f>Liste!#REF!</f>
        <v>#REF!</v>
      </c>
      <c r="B38" s="149" t="e">
        <f>Liste!#REF!</f>
        <v>#REF!</v>
      </c>
      <c r="C38" s="150" t="e">
        <f>Liste!#REF!</f>
        <v>#REF!</v>
      </c>
      <c r="D38" s="149" t="e">
        <f>Liste!#REF!</f>
        <v>#REF!</v>
      </c>
      <c r="E38" s="150" t="e">
        <f>Liste!#REF!</f>
        <v>#REF!</v>
      </c>
      <c r="F38" s="151" t="e">
        <f>Liste!#REF!</f>
        <v>#REF!</v>
      </c>
      <c r="G38" s="152" t="e">
        <f>Liste!#REF!</f>
        <v>#REF!</v>
      </c>
      <c r="H38" s="152" t="e">
        <f>Liste!#REF!</f>
        <v>#REF!</v>
      </c>
      <c r="I38" s="152" t="e">
        <f>Liste!#REF!</f>
        <v>#REF!</v>
      </c>
      <c r="J38" s="153" t="e">
        <f>Liste!#REF!</f>
        <v>#REF!</v>
      </c>
      <c r="K38" s="154" t="e">
        <f>Liste!#REF!</f>
        <v>#REF!</v>
      </c>
      <c r="L38" s="155" t="e">
        <f>Liste!#REF!</f>
        <v>#REF!</v>
      </c>
      <c r="M38" s="152" t="e">
        <f>Liste!#REF!</f>
        <v>#REF!</v>
      </c>
      <c r="N38" s="152" t="e">
        <f>Liste!#REF!</f>
        <v>#REF!</v>
      </c>
      <c r="O38" s="152" t="e">
        <f>Liste!#REF!</f>
        <v>#REF!</v>
      </c>
      <c r="P38" s="152" t="e">
        <f>Liste!#REF!</f>
        <v>#REF!</v>
      </c>
      <c r="Q38" s="156" t="e">
        <f>Liste!#REF!</f>
        <v>#REF!</v>
      </c>
      <c r="R38" s="156" t="e">
        <f>Liste!#REF!</f>
        <v>#REF!</v>
      </c>
      <c r="S38" s="156" t="e">
        <f>Liste!#REF!</f>
        <v>#REF!</v>
      </c>
      <c r="T38" s="156" t="e">
        <f>Liste!#REF!</f>
        <v>#REF!</v>
      </c>
      <c r="U38" s="156" t="e">
        <f>Liste!#REF!</f>
        <v>#REF!</v>
      </c>
      <c r="V38" s="156" t="e">
        <f>Liste!#REF!</f>
        <v>#REF!</v>
      </c>
      <c r="W38" s="156" t="e">
        <f>Liste!#REF!</f>
        <v>#REF!</v>
      </c>
      <c r="X38" s="156" t="e">
        <f>Liste!#REF!</f>
        <v>#REF!</v>
      </c>
      <c r="Y38" s="156" t="e">
        <f>Liste!#REF!</f>
        <v>#REF!</v>
      </c>
      <c r="Z38" s="156" t="e">
        <f>Liste!#REF!</f>
        <v>#REF!</v>
      </c>
      <c r="AA38" s="156" t="e">
        <f>Liste!#REF!</f>
        <v>#REF!</v>
      </c>
      <c r="AB38" s="157" t="e">
        <f>Liste!#REF!</f>
        <v>#REF!</v>
      </c>
      <c r="AC38" s="158" t="e">
        <f>Liste!#REF!</f>
        <v>#REF!</v>
      </c>
      <c r="AD38" s="159" t="e">
        <f>Liste!#REF!</f>
        <v>#REF!</v>
      </c>
      <c r="AE38" s="160">
        <f t="shared" si="0"/>
        <v>3</v>
      </c>
      <c r="AF38" s="161" t="e">
        <f>#REF!</f>
        <v>#REF!</v>
      </c>
      <c r="AG38" s="161" t="e">
        <f>#REF!</f>
        <v>#REF!</v>
      </c>
      <c r="AH38" s="161" t="e">
        <f>#REF!</f>
        <v>#REF!</v>
      </c>
      <c r="AI38" s="124"/>
      <c r="AJ38" s="141"/>
      <c r="AK38" s="148"/>
      <c r="AL38" s="148"/>
    </row>
    <row r="39" spans="1:38" s="162" customFormat="1" ht="21">
      <c r="A39" s="149">
        <f>Liste!A38</f>
        <v>28</v>
      </c>
      <c r="B39" s="149" t="str">
        <f>Liste!B38</f>
        <v>BB</v>
      </c>
      <c r="C39" s="150">
        <f>Liste!C38</f>
        <v>4</v>
      </c>
      <c r="D39" s="149" t="str">
        <f>Liste!D38</f>
        <v>Bahçe Bitkileri Islahı</v>
      </c>
      <c r="E39" s="150" t="str">
        <f>Liste!E38</f>
        <v>Zeliha GÖKBAYRAK - Murat ŞEKER</v>
      </c>
      <c r="F39" s="151" t="str">
        <f>Liste!F38</f>
        <v>Perşembe</v>
      </c>
      <c r="G39" s="152">
        <f>Liste!G38</f>
        <v>0</v>
      </c>
      <c r="H39" s="152">
        <f>Liste!H38</f>
        <v>0</v>
      </c>
      <c r="I39" s="152">
        <f>Liste!I38</f>
        <v>0</v>
      </c>
      <c r="J39" s="153">
        <f>Liste!J38</f>
        <v>0</v>
      </c>
      <c r="K39" s="154">
        <f>Liste!K38</f>
        <v>0</v>
      </c>
      <c r="L39" s="155">
        <f>Liste!L38</f>
        <v>0</v>
      </c>
      <c r="M39" s="152">
        <f>Liste!M38</f>
        <v>0</v>
      </c>
      <c r="N39" s="152">
        <f>Liste!N38</f>
        <v>0</v>
      </c>
      <c r="O39" s="152">
        <f>Liste!O38</f>
        <v>0</v>
      </c>
      <c r="P39" s="152">
        <f>Liste!P38</f>
        <v>0</v>
      </c>
      <c r="Q39" s="156">
        <f>Liste!Q38</f>
        <v>0</v>
      </c>
      <c r="R39" s="156" t="str">
        <f>Liste!R38</f>
        <v>x</v>
      </c>
      <c r="S39" s="156" t="str">
        <f>Liste!S38</f>
        <v>x</v>
      </c>
      <c r="T39" s="156">
        <f>Liste!T38</f>
        <v>0</v>
      </c>
      <c r="U39" s="156">
        <f>Liste!U38</f>
        <v>0</v>
      </c>
      <c r="V39" s="156">
        <f>Liste!V38</f>
        <v>0</v>
      </c>
      <c r="W39" s="156">
        <f>Liste!W38</f>
        <v>0</v>
      </c>
      <c r="X39" s="156">
        <f>Liste!X38</f>
        <v>0</v>
      </c>
      <c r="Y39" s="156">
        <f>Liste!Y38</f>
        <v>0</v>
      </c>
      <c r="Z39" s="156">
        <f>Liste!Z38</f>
        <v>0</v>
      </c>
      <c r="AA39" s="156">
        <f>Liste!AA38</f>
        <v>0</v>
      </c>
      <c r="AB39" s="157">
        <f>Liste!AB38</f>
        <v>1</v>
      </c>
      <c r="AC39" s="158">
        <f>Liste!AC38</f>
        <v>0</v>
      </c>
      <c r="AD39" s="159">
        <f>Liste!AD38</f>
        <v>0</v>
      </c>
      <c r="AE39" s="160">
        <f t="shared" si="0"/>
        <v>1</v>
      </c>
      <c r="AF39" s="161" t="e">
        <f>#REF!</f>
        <v>#REF!</v>
      </c>
      <c r="AG39" s="161" t="e">
        <f>#REF!</f>
        <v>#REF!</v>
      </c>
      <c r="AH39" s="161" t="e">
        <f>#REF!</f>
        <v>#REF!</v>
      </c>
      <c r="AI39" s="124"/>
      <c r="AJ39" s="141"/>
      <c r="AK39" s="148"/>
      <c r="AL39" s="148"/>
    </row>
    <row r="40" spans="1:38" s="148" customFormat="1" ht="21">
      <c r="A40" s="149">
        <f>Liste!A39</f>
        <v>29</v>
      </c>
      <c r="B40" s="149" t="str">
        <f>Liste!B39</f>
        <v>BB</v>
      </c>
      <c r="C40" s="150">
        <f>Liste!C39</f>
        <v>4</v>
      </c>
      <c r="D40" s="149" t="str">
        <f>Liste!D39</f>
        <v>Bitirme Ödevi II</v>
      </c>
      <c r="E40" s="150" t="str">
        <f>Liste!E39</f>
        <v>Bölüm Öğrt. Üyeleri</v>
      </c>
      <c r="F40" s="151" t="str">
        <f>Liste!F39</f>
        <v>Cuma</v>
      </c>
      <c r="G40" s="152">
        <f>Liste!G39</f>
        <v>0</v>
      </c>
      <c r="H40" s="152">
        <f>Liste!H39</f>
        <v>0</v>
      </c>
      <c r="I40" s="152">
        <f>Liste!I39</f>
        <v>0</v>
      </c>
      <c r="J40" s="153">
        <f>Liste!J39</f>
        <v>0</v>
      </c>
      <c r="K40" s="154">
        <f>Liste!K39</f>
        <v>0</v>
      </c>
      <c r="L40" s="155">
        <f>Liste!L39</f>
        <v>0</v>
      </c>
      <c r="M40" s="152">
        <f>Liste!M39</f>
        <v>0</v>
      </c>
      <c r="N40" s="152">
        <f>Liste!N39</f>
        <v>0</v>
      </c>
      <c r="O40" s="152">
        <f>Liste!O39</f>
        <v>0</v>
      </c>
      <c r="P40" s="152">
        <f>Liste!P39</f>
        <v>0</v>
      </c>
      <c r="Q40" s="156">
        <f>Liste!Q39</f>
        <v>0</v>
      </c>
      <c r="R40" s="156">
        <f>Liste!R39</f>
        <v>0</v>
      </c>
      <c r="S40" s="156">
        <f>Liste!S39</f>
        <v>0</v>
      </c>
      <c r="T40" s="156">
        <f>Liste!T39</f>
        <v>0</v>
      </c>
      <c r="U40" s="156" t="str">
        <f>Liste!U39</f>
        <v>x</v>
      </c>
      <c r="V40" s="156" t="str">
        <f>Liste!V39</f>
        <v>x</v>
      </c>
      <c r="W40" s="156">
        <f>Liste!W39</f>
        <v>0</v>
      </c>
      <c r="X40" s="156">
        <f>Liste!X39</f>
        <v>0</v>
      </c>
      <c r="Y40" s="156">
        <f>Liste!Y39</f>
        <v>0</v>
      </c>
      <c r="Z40" s="156">
        <f>Liste!Z39</f>
        <v>0</v>
      </c>
      <c r="AA40" s="156">
        <f>Liste!AA39</f>
        <v>0</v>
      </c>
      <c r="AB40" s="157">
        <f>Liste!AB39</f>
        <v>8</v>
      </c>
      <c r="AC40" s="158">
        <f>Liste!AC39</f>
        <v>0</v>
      </c>
      <c r="AD40" s="159">
        <f>Liste!AD39</f>
        <v>0</v>
      </c>
      <c r="AE40" s="160">
        <f t="shared" si="0"/>
        <v>7</v>
      </c>
      <c r="AF40" s="161" t="e">
        <f>#REF!</f>
        <v>#REF!</v>
      </c>
      <c r="AG40" s="161" t="e">
        <f>#REF!</f>
        <v>#REF!</v>
      </c>
      <c r="AH40" s="161" t="e">
        <f>#REF!</f>
        <v>#REF!</v>
      </c>
      <c r="AI40" s="124"/>
      <c r="AJ40" s="141"/>
    </row>
    <row r="41" spans="1:38" s="148" customFormat="1" ht="26">
      <c r="A41" s="149">
        <f>Liste!A40</f>
        <v>38</v>
      </c>
      <c r="B41" s="149" t="str">
        <f>Liste!B40</f>
        <v>BB</v>
      </c>
      <c r="C41" s="150">
        <f>Liste!C40</f>
        <v>4</v>
      </c>
      <c r="D41" s="149" t="str">
        <f>Liste!D40</f>
        <v>Sebze Tohum Teknolojisi</v>
      </c>
      <c r="E41" s="150" t="str">
        <f>Liste!E40</f>
        <v>Canan Ö. KUZUCU - Seçkin KAYA - Tolga SARIYER</v>
      </c>
      <c r="F41" s="151" t="str">
        <f>Liste!F40</f>
        <v>AÇILMIYOR</v>
      </c>
      <c r="G41" s="152" t="str">
        <f>Liste!G40</f>
        <v>x</v>
      </c>
      <c r="H41" s="152" t="str">
        <f>Liste!H40</f>
        <v>x</v>
      </c>
      <c r="I41" s="152" t="str">
        <f>Liste!I40</f>
        <v>x</v>
      </c>
      <c r="J41" s="153">
        <f>Liste!J40</f>
        <v>0</v>
      </c>
      <c r="K41" s="154">
        <f>Liste!K40</f>
        <v>0</v>
      </c>
      <c r="L41" s="155">
        <f>Liste!L40</f>
        <v>0</v>
      </c>
      <c r="M41" s="152">
        <f>Liste!M40</f>
        <v>0</v>
      </c>
      <c r="N41" s="152">
        <f>Liste!N40</f>
        <v>0</v>
      </c>
      <c r="O41" s="152">
        <f>Liste!O40</f>
        <v>0</v>
      </c>
      <c r="P41" s="152">
        <f>Liste!P40</f>
        <v>0</v>
      </c>
      <c r="Q41" s="156">
        <f>Liste!Q40</f>
        <v>0</v>
      </c>
      <c r="R41" s="156">
        <f>Liste!R40</f>
        <v>0</v>
      </c>
      <c r="S41" s="156">
        <f>Liste!S40</f>
        <v>0</v>
      </c>
      <c r="T41" s="156">
        <f>Liste!T40</f>
        <v>0</v>
      </c>
      <c r="U41" s="156">
        <f>Liste!U40</f>
        <v>0</v>
      </c>
      <c r="V41" s="156">
        <f>Liste!V40</f>
        <v>0</v>
      </c>
      <c r="W41" s="156">
        <f>Liste!W40</f>
        <v>0</v>
      </c>
      <c r="X41" s="156">
        <f>Liste!X40</f>
        <v>0</v>
      </c>
      <c r="Y41" s="156">
        <f>Liste!Y40</f>
        <v>0</v>
      </c>
      <c r="Z41" s="156">
        <f>Liste!Z40</f>
        <v>0</v>
      </c>
      <c r="AA41" s="156">
        <f>Liste!AA40</f>
        <v>0</v>
      </c>
      <c r="AB41" s="157">
        <f>Liste!AB40</f>
        <v>1</v>
      </c>
      <c r="AC41" s="158">
        <f>Liste!AC40</f>
        <v>0</v>
      </c>
      <c r="AD41" s="159">
        <f>Liste!AD40</f>
        <v>0</v>
      </c>
      <c r="AE41" s="160">
        <f t="shared" si="0"/>
        <v>1</v>
      </c>
      <c r="AF41" s="161" t="e">
        <f>#REF!</f>
        <v>#REF!</v>
      </c>
      <c r="AG41" s="161" t="e">
        <f>#REF!</f>
        <v>#REF!</v>
      </c>
      <c r="AH41" s="161" t="e">
        <f>#REF!</f>
        <v>#REF!</v>
      </c>
      <c r="AI41" s="124"/>
      <c r="AJ41" s="141"/>
    </row>
    <row r="42" spans="1:38" s="148" customFormat="1" ht="21">
      <c r="A42" s="149">
        <f>Liste!A41</f>
        <v>36</v>
      </c>
      <c r="B42" s="149" t="str">
        <f>Liste!B41</f>
        <v>BB</v>
      </c>
      <c r="C42" s="150">
        <f>Liste!C41</f>
        <v>4</v>
      </c>
      <c r="D42" s="149" t="str">
        <f>Liste!D41</f>
        <v>Minör Sebzeler</v>
      </c>
      <c r="E42" s="150" t="str">
        <f>Liste!E41</f>
        <v>Seçkin KAYA</v>
      </c>
      <c r="F42" s="151" t="str">
        <f>Liste!F41</f>
        <v>AÇILMIYOR</v>
      </c>
      <c r="G42" s="152" t="str">
        <f>Liste!G41</f>
        <v>x</v>
      </c>
      <c r="H42" s="152" t="str">
        <f>Liste!H41</f>
        <v>x</v>
      </c>
      <c r="I42" s="152">
        <f>Liste!I41</f>
        <v>0</v>
      </c>
      <c r="J42" s="153">
        <f>Liste!J41</f>
        <v>0</v>
      </c>
      <c r="K42" s="154">
        <f>Liste!K41</f>
        <v>0</v>
      </c>
      <c r="L42" s="155">
        <f>Liste!L41</f>
        <v>0</v>
      </c>
      <c r="M42" s="152">
        <f>Liste!M41</f>
        <v>0</v>
      </c>
      <c r="N42" s="152">
        <f>Liste!N41</f>
        <v>0</v>
      </c>
      <c r="O42" s="152">
        <f>Liste!O41</f>
        <v>0</v>
      </c>
      <c r="P42" s="152">
        <f>Liste!P41</f>
        <v>0</v>
      </c>
      <c r="Q42" s="156">
        <f>Liste!Q41</f>
        <v>0</v>
      </c>
      <c r="R42" s="156">
        <f>Liste!R41</f>
        <v>0</v>
      </c>
      <c r="S42" s="156">
        <f>Liste!S41</f>
        <v>0</v>
      </c>
      <c r="T42" s="156">
        <f>Liste!T41</f>
        <v>0</v>
      </c>
      <c r="U42" s="156">
        <f>Liste!U41</f>
        <v>0</v>
      </c>
      <c r="V42" s="156">
        <f>Liste!V41</f>
        <v>0</v>
      </c>
      <c r="W42" s="156">
        <f>Liste!W41</f>
        <v>0</v>
      </c>
      <c r="X42" s="156">
        <f>Liste!X41</f>
        <v>0</v>
      </c>
      <c r="Y42" s="156">
        <f>Liste!Y41</f>
        <v>0</v>
      </c>
      <c r="Z42" s="156">
        <f>Liste!Z41</f>
        <v>0</v>
      </c>
      <c r="AA42" s="156">
        <f>Liste!AA41</f>
        <v>0</v>
      </c>
      <c r="AB42" s="157">
        <f>Liste!AB41</f>
        <v>1</v>
      </c>
      <c r="AC42" s="158">
        <f>Liste!AC41</f>
        <v>0</v>
      </c>
      <c r="AD42" s="159">
        <f>Liste!AD41</f>
        <v>0</v>
      </c>
      <c r="AE42" s="160">
        <f t="shared" si="0"/>
        <v>1</v>
      </c>
      <c r="AF42" s="161" t="e">
        <f>#REF!</f>
        <v>#REF!</v>
      </c>
      <c r="AG42" s="161" t="e">
        <f>#REF!</f>
        <v>#REF!</v>
      </c>
      <c r="AH42" s="161" t="e">
        <f>#REF!</f>
        <v>#REF!</v>
      </c>
      <c r="AI42" s="124"/>
      <c r="AJ42" s="141"/>
    </row>
    <row r="43" spans="1:38" s="148" customFormat="1" ht="21">
      <c r="A43" s="149">
        <f>Liste!A42</f>
        <v>43</v>
      </c>
      <c r="B43" s="149" t="str">
        <f>Liste!B42</f>
        <v>BK</v>
      </c>
      <c r="C43" s="150">
        <f>Liste!C42</f>
        <v>1</v>
      </c>
      <c r="D43" s="149" t="str">
        <f>Liste!D42</f>
        <v>İstatistik</v>
      </c>
      <c r="E43" s="150" t="str">
        <f>Liste!E42</f>
        <v>Soner YİĞİT</v>
      </c>
      <c r="F43" s="151" t="str">
        <f>Liste!F42</f>
        <v>Pazartesi</v>
      </c>
      <c r="G43" s="152">
        <f>Liste!G42</f>
        <v>0</v>
      </c>
      <c r="H43" s="152">
        <f>Liste!H42</f>
        <v>0</v>
      </c>
      <c r="I43" s="152" t="str">
        <f>Liste!I42</f>
        <v>x</v>
      </c>
      <c r="J43" s="153" t="str">
        <f>Liste!J42</f>
        <v>x</v>
      </c>
      <c r="K43" s="154">
        <f>Liste!K42</f>
        <v>0</v>
      </c>
      <c r="L43" s="155">
        <f>Liste!L42</f>
        <v>0</v>
      </c>
      <c r="M43" s="152">
        <f>Liste!M42</f>
        <v>0</v>
      </c>
      <c r="N43" s="152">
        <f>Liste!N42</f>
        <v>0</v>
      </c>
      <c r="O43" s="152">
        <f>Liste!O42</f>
        <v>0</v>
      </c>
      <c r="P43" s="152">
        <f>Liste!P42</f>
        <v>0</v>
      </c>
      <c r="Q43" s="156">
        <f>Liste!Q42</f>
        <v>0</v>
      </c>
      <c r="R43" s="156">
        <f>Liste!R42</f>
        <v>0</v>
      </c>
      <c r="S43" s="156">
        <f>Liste!S42</f>
        <v>0</v>
      </c>
      <c r="T43" s="156">
        <f>Liste!T42</f>
        <v>0</v>
      </c>
      <c r="U43" s="156">
        <f>Liste!U42</f>
        <v>0</v>
      </c>
      <c r="V43" s="156">
        <f>Liste!V42</f>
        <v>0</v>
      </c>
      <c r="W43" s="156">
        <f>Liste!W42</f>
        <v>0</v>
      </c>
      <c r="X43" s="156">
        <f>Liste!X42</f>
        <v>0</v>
      </c>
      <c r="Y43" s="156">
        <f>Liste!Y42</f>
        <v>0</v>
      </c>
      <c r="Z43" s="156">
        <f>Liste!Z42</f>
        <v>0</v>
      </c>
      <c r="AA43" s="156">
        <f>Liste!AA42</f>
        <v>0</v>
      </c>
      <c r="AB43" s="157">
        <f>Liste!AB42</f>
        <v>7</v>
      </c>
      <c r="AC43" s="158">
        <f>Liste!AC42</f>
        <v>0</v>
      </c>
      <c r="AD43" s="159">
        <f>Liste!AD42</f>
        <v>0</v>
      </c>
      <c r="AE43" s="160">
        <f t="shared" si="0"/>
        <v>5</v>
      </c>
      <c r="AF43" s="161" t="e">
        <f>#REF!</f>
        <v>#REF!</v>
      </c>
      <c r="AG43" s="161" t="e">
        <f>#REF!</f>
        <v>#REF!</v>
      </c>
      <c r="AH43" s="161" t="e">
        <f>#REF!</f>
        <v>#REF!</v>
      </c>
      <c r="AI43" s="124"/>
      <c r="AJ43" s="141"/>
    </row>
    <row r="44" spans="1:38" s="148" customFormat="1" ht="21">
      <c r="A44" s="149">
        <f>Liste!A43</f>
        <v>45</v>
      </c>
      <c r="B44" s="149" t="str">
        <f>Liste!B43</f>
        <v>BK</v>
      </c>
      <c r="C44" s="150">
        <f>Liste!C43</f>
        <v>1</v>
      </c>
      <c r="D44" s="149" t="str">
        <f>Liste!D43</f>
        <v>Mikrobiyoloji</v>
      </c>
      <c r="E44" s="150" t="str">
        <f>Liste!E43</f>
        <v>Ali KARANFİL</v>
      </c>
      <c r="F44" s="151" t="str">
        <f>Liste!F43</f>
        <v>Pazartesi</v>
      </c>
      <c r="G44" s="152">
        <f>Liste!G43</f>
        <v>0</v>
      </c>
      <c r="H44" s="152">
        <f>Liste!H43</f>
        <v>0</v>
      </c>
      <c r="I44" s="152">
        <f>Liste!I43</f>
        <v>0</v>
      </c>
      <c r="J44" s="153">
        <f>Liste!J43</f>
        <v>0</v>
      </c>
      <c r="K44" s="154">
        <f>Liste!K43</f>
        <v>0</v>
      </c>
      <c r="L44" s="155" t="str">
        <f>Liste!L43</f>
        <v>x</v>
      </c>
      <c r="M44" s="152" t="str">
        <f>Liste!M43</f>
        <v>x</v>
      </c>
      <c r="N44" s="152" t="str">
        <f>Liste!N43</f>
        <v>x</v>
      </c>
      <c r="O44" s="152">
        <f>Liste!O43</f>
        <v>0</v>
      </c>
      <c r="P44" s="152">
        <f>Liste!P43</f>
        <v>0</v>
      </c>
      <c r="Q44" s="156">
        <f>Liste!Q43</f>
        <v>0</v>
      </c>
      <c r="R44" s="156">
        <f>Liste!R43</f>
        <v>0</v>
      </c>
      <c r="S44" s="156">
        <f>Liste!S43</f>
        <v>0</v>
      </c>
      <c r="T44" s="156">
        <f>Liste!T43</f>
        <v>0</v>
      </c>
      <c r="U44" s="156">
        <f>Liste!U43</f>
        <v>0</v>
      </c>
      <c r="V44" s="156">
        <f>Liste!V43</f>
        <v>0</v>
      </c>
      <c r="W44" s="156">
        <f>Liste!W43</f>
        <v>0</v>
      </c>
      <c r="X44" s="156">
        <f>Liste!X43</f>
        <v>0</v>
      </c>
      <c r="Y44" s="156">
        <f>Liste!Y43</f>
        <v>0</v>
      </c>
      <c r="Z44" s="156">
        <f>Liste!Z43</f>
        <v>0</v>
      </c>
      <c r="AA44" s="156">
        <f>Liste!AA43</f>
        <v>0</v>
      </c>
      <c r="AB44" s="157">
        <f>Liste!AB43</f>
        <v>5</v>
      </c>
      <c r="AC44" s="158">
        <f>Liste!AC43</f>
        <v>0</v>
      </c>
      <c r="AD44" s="159">
        <f>Liste!AD43</f>
        <v>0</v>
      </c>
      <c r="AE44" s="160">
        <f t="shared" si="0"/>
        <v>5</v>
      </c>
      <c r="AF44" s="161" t="e">
        <f>#REF!</f>
        <v>#REF!</v>
      </c>
      <c r="AG44" s="161" t="e">
        <f>#REF!</f>
        <v>#REF!</v>
      </c>
      <c r="AH44" s="161" t="e">
        <f>#REF!</f>
        <v>#REF!</v>
      </c>
      <c r="AI44" s="124"/>
      <c r="AJ44" s="141"/>
    </row>
    <row r="45" spans="1:38" s="148" customFormat="1" ht="21">
      <c r="A45" s="149">
        <f>Liste!A44</f>
        <v>41</v>
      </c>
      <c r="B45" s="149" t="str">
        <f>Liste!B44</f>
        <v>BK</v>
      </c>
      <c r="C45" s="150">
        <f>Liste!C44</f>
        <v>1</v>
      </c>
      <c r="D45" s="149" t="str">
        <f>Liste!D44</f>
        <v>Hayvansal Üretim Sistemleri</v>
      </c>
      <c r="E45" s="150" t="str">
        <f>Liste!E44</f>
        <v>Aynur KONYALI</v>
      </c>
      <c r="F45" s="151" t="str">
        <f>Liste!F44</f>
        <v>Salı</v>
      </c>
      <c r="G45" s="152">
        <f>Liste!G44</f>
        <v>0</v>
      </c>
      <c r="H45" s="152">
        <f>Liste!H44</f>
        <v>0</v>
      </c>
      <c r="I45" s="152">
        <f>Liste!I44</f>
        <v>0</v>
      </c>
      <c r="J45" s="153">
        <f>Liste!J44</f>
        <v>0</v>
      </c>
      <c r="K45" s="154" t="str">
        <f>Liste!K44</f>
        <v>x</v>
      </c>
      <c r="L45" s="155" t="str">
        <f>Liste!L44</f>
        <v>x</v>
      </c>
      <c r="M45" s="152">
        <f>Liste!M44</f>
        <v>0</v>
      </c>
      <c r="N45" s="152">
        <f>Liste!N44</f>
        <v>0</v>
      </c>
      <c r="O45" s="152">
        <f>Liste!O44</f>
        <v>0</v>
      </c>
      <c r="P45" s="152">
        <f>Liste!P44</f>
        <v>0</v>
      </c>
      <c r="Q45" s="156">
        <f>Liste!Q44</f>
        <v>0</v>
      </c>
      <c r="R45" s="156">
        <f>Liste!R44</f>
        <v>0</v>
      </c>
      <c r="S45" s="156">
        <f>Liste!S44</f>
        <v>0</v>
      </c>
      <c r="T45" s="156">
        <f>Liste!T44</f>
        <v>0</v>
      </c>
      <c r="U45" s="156">
        <f>Liste!U44</f>
        <v>0</v>
      </c>
      <c r="V45" s="156">
        <f>Liste!V44</f>
        <v>0</v>
      </c>
      <c r="W45" s="156">
        <f>Liste!W44</f>
        <v>0</v>
      </c>
      <c r="X45" s="156">
        <f>Liste!X44</f>
        <v>0</v>
      </c>
      <c r="Y45" s="156">
        <f>Liste!Y44</f>
        <v>0</v>
      </c>
      <c r="Z45" s="156">
        <f>Liste!Z44</f>
        <v>0</v>
      </c>
      <c r="AA45" s="156">
        <f>Liste!AA44</f>
        <v>0</v>
      </c>
      <c r="AB45" s="157">
        <f>Liste!AB44</f>
        <v>7</v>
      </c>
      <c r="AC45" s="158">
        <f>Liste!AC44</f>
        <v>0</v>
      </c>
      <c r="AD45" s="159">
        <f>Liste!AD44</f>
        <v>0</v>
      </c>
      <c r="AE45" s="160">
        <f t="shared" si="0"/>
        <v>6</v>
      </c>
      <c r="AF45" s="161" t="e">
        <f>#REF!</f>
        <v>#REF!</v>
      </c>
      <c r="AG45" s="161" t="e">
        <f>#REF!</f>
        <v>#REF!</v>
      </c>
      <c r="AH45" s="161" t="e">
        <f>#REF!</f>
        <v>#REF!</v>
      </c>
      <c r="AI45" s="124"/>
      <c r="AJ45" s="141"/>
    </row>
    <row r="46" spans="1:38" s="148" customFormat="1" ht="21">
      <c r="A46" s="149">
        <f>Liste!A45</f>
        <v>42</v>
      </c>
      <c r="B46" s="149" t="str">
        <f>Liste!B45</f>
        <v>BK</v>
      </c>
      <c r="C46" s="150">
        <f>Liste!C45</f>
        <v>1</v>
      </c>
      <c r="D46" s="149" t="str">
        <f>Liste!D45</f>
        <v>İngilizce II</v>
      </c>
      <c r="E46" s="150" t="str">
        <f>Liste!E45</f>
        <v>Evren ALTINOK</v>
      </c>
      <c r="F46" s="151" t="str">
        <f>Liste!F45</f>
        <v>Salı</v>
      </c>
      <c r="G46" s="152">
        <f>Liste!G45</f>
        <v>0</v>
      </c>
      <c r="H46" s="152">
        <f>Liste!H45</f>
        <v>0</v>
      </c>
      <c r="I46" s="152">
        <f>Liste!I45</f>
        <v>0</v>
      </c>
      <c r="J46" s="153">
        <f>Liste!J45</f>
        <v>0</v>
      </c>
      <c r="K46" s="154">
        <f>Liste!K45</f>
        <v>0</v>
      </c>
      <c r="L46" s="155">
        <f>Liste!L45</f>
        <v>0</v>
      </c>
      <c r="M46" s="152">
        <f>Liste!M45</f>
        <v>0</v>
      </c>
      <c r="N46" s="152" t="str">
        <f>Liste!N45</f>
        <v>x</v>
      </c>
      <c r="O46" s="152" t="str">
        <f>Liste!O45</f>
        <v>x</v>
      </c>
      <c r="P46" s="152">
        <f>Liste!P45</f>
        <v>0</v>
      </c>
      <c r="Q46" s="156">
        <f>Liste!Q45</f>
        <v>0</v>
      </c>
      <c r="R46" s="156">
        <f>Liste!R45</f>
        <v>0</v>
      </c>
      <c r="S46" s="156">
        <f>Liste!S45</f>
        <v>0</v>
      </c>
      <c r="T46" s="156">
        <f>Liste!T45</f>
        <v>0</v>
      </c>
      <c r="U46" s="156">
        <f>Liste!U45</f>
        <v>0</v>
      </c>
      <c r="V46" s="156">
        <f>Liste!V45</f>
        <v>0</v>
      </c>
      <c r="W46" s="156">
        <f>Liste!W45</f>
        <v>0</v>
      </c>
      <c r="X46" s="156">
        <f>Liste!X45</f>
        <v>0</v>
      </c>
      <c r="Y46" s="156">
        <f>Liste!Y45</f>
        <v>0</v>
      </c>
      <c r="Z46" s="156">
        <f>Liste!Z45</f>
        <v>0</v>
      </c>
      <c r="AA46" s="156">
        <f>Liste!AA45</f>
        <v>0</v>
      </c>
      <c r="AB46" s="157">
        <f>Liste!AB45</f>
        <v>9</v>
      </c>
      <c r="AC46" s="158">
        <f>Liste!AC45</f>
        <v>0</v>
      </c>
      <c r="AD46" s="159">
        <f>Liste!AD45</f>
        <v>0</v>
      </c>
      <c r="AE46" s="160">
        <f t="shared" si="0"/>
        <v>8</v>
      </c>
      <c r="AF46" s="161" t="e">
        <f>#REF!</f>
        <v>#REF!</v>
      </c>
      <c r="AG46" s="161" t="e">
        <f>#REF!</f>
        <v>#REF!</v>
      </c>
      <c r="AH46" s="161" t="e">
        <f>#REF!</f>
        <v>#REF!</v>
      </c>
      <c r="AI46" s="124"/>
      <c r="AJ46" s="141"/>
    </row>
    <row r="47" spans="1:38" s="148" customFormat="1" ht="21">
      <c r="A47" s="149">
        <f>Liste!A46</f>
        <v>47</v>
      </c>
      <c r="B47" s="149" t="str">
        <f>Liste!B46</f>
        <v>BK</v>
      </c>
      <c r="C47" s="150">
        <f>Liste!C46</f>
        <v>1</v>
      </c>
      <c r="D47" s="149" t="str">
        <f>Liste!D46</f>
        <v>Türk Dili II</v>
      </c>
      <c r="E47" s="150" t="str">
        <f>Liste!E46</f>
        <v>Özgür ÜSTÜN</v>
      </c>
      <c r="F47" s="151" t="str">
        <f>Liste!F46</f>
        <v>Salı</v>
      </c>
      <c r="G47" s="152">
        <f>Liste!G46</f>
        <v>0</v>
      </c>
      <c r="H47" s="152">
        <f>Liste!H46</f>
        <v>0</v>
      </c>
      <c r="I47" s="152">
        <f>Liste!I46</f>
        <v>0</v>
      </c>
      <c r="J47" s="153">
        <f>Liste!J46</f>
        <v>0</v>
      </c>
      <c r="K47" s="154">
        <f>Liste!K46</f>
        <v>0</v>
      </c>
      <c r="L47" s="155">
        <f>Liste!L46</f>
        <v>0</v>
      </c>
      <c r="M47" s="152">
        <f>Liste!M46</f>
        <v>0</v>
      </c>
      <c r="N47" s="152">
        <f>Liste!N46</f>
        <v>0</v>
      </c>
      <c r="O47" s="152">
        <f>Liste!O46</f>
        <v>0</v>
      </c>
      <c r="P47" s="152" t="str">
        <f>Liste!P46</f>
        <v>x</v>
      </c>
      <c r="Q47" s="156" t="str">
        <f>Liste!Q46</f>
        <v>x</v>
      </c>
      <c r="R47" s="156">
        <f>Liste!R46</f>
        <v>0</v>
      </c>
      <c r="S47" s="156">
        <f>Liste!S46</f>
        <v>0</v>
      </c>
      <c r="T47" s="156">
        <f>Liste!T46</f>
        <v>0</v>
      </c>
      <c r="U47" s="156">
        <f>Liste!U46</f>
        <v>0</v>
      </c>
      <c r="V47" s="156">
        <f>Liste!V46</f>
        <v>0</v>
      </c>
      <c r="W47" s="156">
        <f>Liste!W46</f>
        <v>0</v>
      </c>
      <c r="X47" s="156">
        <f>Liste!X46</f>
        <v>0</v>
      </c>
      <c r="Y47" s="156">
        <f>Liste!Y46</f>
        <v>0</v>
      </c>
      <c r="Z47" s="156">
        <f>Liste!Z46</f>
        <v>0</v>
      </c>
      <c r="AA47" s="156">
        <f>Liste!AA46</f>
        <v>0</v>
      </c>
      <c r="AB47" s="157">
        <f>Liste!AB46</f>
        <v>9</v>
      </c>
      <c r="AC47" s="158">
        <f>Liste!AC46</f>
        <v>0</v>
      </c>
      <c r="AD47" s="159">
        <f>Liste!AD46</f>
        <v>0</v>
      </c>
      <c r="AE47" s="160">
        <f t="shared" si="0"/>
        <v>8</v>
      </c>
      <c r="AF47" s="161" t="e">
        <f>#REF!</f>
        <v>#REF!</v>
      </c>
      <c r="AG47" s="161" t="e">
        <f>#REF!</f>
        <v>#REF!</v>
      </c>
      <c r="AH47" s="161" t="e">
        <f>#REF!</f>
        <v>#REF!</v>
      </c>
      <c r="AI47" s="124"/>
      <c r="AJ47" s="141"/>
    </row>
    <row r="48" spans="1:38" s="148" customFormat="1" ht="21">
      <c r="A48" s="149">
        <f>Liste!A47</f>
        <v>40</v>
      </c>
      <c r="B48" s="149" t="str">
        <f>Liste!B47</f>
        <v>BK</v>
      </c>
      <c r="C48" s="150">
        <f>Liste!C47</f>
        <v>1</v>
      </c>
      <c r="D48" s="149" t="str">
        <f>Liste!D47</f>
        <v>Biyokimya</v>
      </c>
      <c r="E48" s="150" t="str">
        <f>Liste!E47</f>
        <v>Selin Sağbaş SUNER</v>
      </c>
      <c r="F48" s="151" t="str">
        <f>Liste!F47</f>
        <v>Çarşamba</v>
      </c>
      <c r="G48" s="152">
        <f>Liste!G47</f>
        <v>0</v>
      </c>
      <c r="H48" s="152">
        <f>Liste!H47</f>
        <v>0</v>
      </c>
      <c r="I48" s="152">
        <f>Liste!I47</f>
        <v>0</v>
      </c>
      <c r="J48" s="153" t="str">
        <f>Liste!J47</f>
        <v>x</v>
      </c>
      <c r="K48" s="154" t="str">
        <f>Liste!K47</f>
        <v>x</v>
      </c>
      <c r="L48" s="155">
        <f>Liste!L47</f>
        <v>0</v>
      </c>
      <c r="M48" s="152">
        <f>Liste!M47</f>
        <v>0</v>
      </c>
      <c r="N48" s="152">
        <f>Liste!N47</f>
        <v>0</v>
      </c>
      <c r="O48" s="152">
        <f>Liste!O47</f>
        <v>0</v>
      </c>
      <c r="P48" s="152">
        <f>Liste!P47</f>
        <v>0</v>
      </c>
      <c r="Q48" s="156">
        <f>Liste!Q47</f>
        <v>0</v>
      </c>
      <c r="R48" s="156">
        <f>Liste!R47</f>
        <v>0</v>
      </c>
      <c r="S48" s="156">
        <f>Liste!S47</f>
        <v>0</v>
      </c>
      <c r="T48" s="156">
        <f>Liste!T47</f>
        <v>0</v>
      </c>
      <c r="U48" s="156">
        <f>Liste!U47</f>
        <v>0</v>
      </c>
      <c r="V48" s="156">
        <f>Liste!V47</f>
        <v>0</v>
      </c>
      <c r="W48" s="156">
        <f>Liste!W47</f>
        <v>0</v>
      </c>
      <c r="X48" s="156">
        <f>Liste!X47</f>
        <v>0</v>
      </c>
      <c r="Y48" s="156">
        <f>Liste!Y47</f>
        <v>0</v>
      </c>
      <c r="Z48" s="156">
        <f>Liste!Z47</f>
        <v>0</v>
      </c>
      <c r="AA48" s="156">
        <f>Liste!AA47</f>
        <v>0</v>
      </c>
      <c r="AB48" s="157">
        <f>Liste!AB47</f>
        <v>3</v>
      </c>
      <c r="AC48" s="158">
        <f>Liste!AC47</f>
        <v>0</v>
      </c>
      <c r="AD48" s="159">
        <f>Liste!AD47</f>
        <v>0</v>
      </c>
      <c r="AE48" s="160">
        <f t="shared" si="0"/>
        <v>3</v>
      </c>
      <c r="AF48" s="161" t="e">
        <f>#REF!</f>
        <v>#REF!</v>
      </c>
      <c r="AG48" s="161" t="e">
        <f>#REF!</f>
        <v>#REF!</v>
      </c>
      <c r="AH48" s="161" t="e">
        <f>#REF!</f>
        <v>#REF!</v>
      </c>
      <c r="AI48" s="124"/>
      <c r="AJ48" s="141"/>
    </row>
    <row r="49" spans="1:38" s="162" customFormat="1" ht="21">
      <c r="A49" s="149">
        <f>Liste!A48</f>
        <v>39</v>
      </c>
      <c r="B49" s="149" t="str">
        <f>Liste!B48</f>
        <v>BK</v>
      </c>
      <c r="C49" s="150">
        <f>Liste!C48</f>
        <v>1</v>
      </c>
      <c r="D49" s="149" t="str">
        <f>Liste!D48</f>
        <v>Atatürk İlk.ve İnk.Tarihi II</v>
      </c>
      <c r="E49" s="150" t="str">
        <f>Liste!E48</f>
        <v>Ümmügülsüm TAYLI</v>
      </c>
      <c r="F49" s="151" t="str">
        <f>Liste!F48</f>
        <v>Çarşamba</v>
      </c>
      <c r="G49" s="152">
        <f>Liste!G48</f>
        <v>0</v>
      </c>
      <c r="H49" s="152">
        <f>Liste!H48</f>
        <v>0</v>
      </c>
      <c r="I49" s="152">
        <f>Liste!I48</f>
        <v>0</v>
      </c>
      <c r="J49" s="153">
        <f>Liste!J48</f>
        <v>0</v>
      </c>
      <c r="K49" s="154">
        <f>Liste!K48</f>
        <v>0</v>
      </c>
      <c r="L49" s="155">
        <f>Liste!L48</f>
        <v>0</v>
      </c>
      <c r="M49" s="152" t="str">
        <f>Liste!M48</f>
        <v>x</v>
      </c>
      <c r="N49" s="152" t="str">
        <f>Liste!N48</f>
        <v>x</v>
      </c>
      <c r="O49" s="152">
        <f>Liste!O48</f>
        <v>0</v>
      </c>
      <c r="P49" s="152">
        <f>Liste!P48</f>
        <v>0</v>
      </c>
      <c r="Q49" s="156">
        <f>Liste!Q48</f>
        <v>0</v>
      </c>
      <c r="R49" s="156">
        <f>Liste!R48</f>
        <v>0</v>
      </c>
      <c r="S49" s="156">
        <f>Liste!S48</f>
        <v>0</v>
      </c>
      <c r="T49" s="156">
        <f>Liste!T48</f>
        <v>0</v>
      </c>
      <c r="U49" s="156">
        <f>Liste!U48</f>
        <v>0</v>
      </c>
      <c r="V49" s="156">
        <f>Liste!V48</f>
        <v>0</v>
      </c>
      <c r="W49" s="156">
        <f>Liste!W48</f>
        <v>0</v>
      </c>
      <c r="X49" s="156">
        <f>Liste!X48</f>
        <v>0</v>
      </c>
      <c r="Y49" s="156">
        <f>Liste!Y48</f>
        <v>0</v>
      </c>
      <c r="Z49" s="156">
        <f>Liste!Z48</f>
        <v>0</v>
      </c>
      <c r="AA49" s="156">
        <f>Liste!AA48</f>
        <v>0</v>
      </c>
      <c r="AB49" s="157">
        <f>Liste!AB48</f>
        <v>9</v>
      </c>
      <c r="AC49" s="158">
        <f>Liste!AC48</f>
        <v>0</v>
      </c>
      <c r="AD49" s="159">
        <f>Liste!AD48</f>
        <v>0</v>
      </c>
      <c r="AE49" s="160">
        <f t="shared" si="0"/>
        <v>8</v>
      </c>
      <c r="AF49" s="161" t="e">
        <f>#REF!</f>
        <v>#REF!</v>
      </c>
      <c r="AG49" s="161" t="e">
        <f>#REF!</f>
        <v>#REF!</v>
      </c>
      <c r="AH49" s="161" t="e">
        <f>#REF!</f>
        <v>#REF!</v>
      </c>
      <c r="AI49" s="124"/>
      <c r="AJ49" s="141"/>
      <c r="AK49" s="148"/>
      <c r="AL49" s="148"/>
    </row>
    <row r="50" spans="1:38" s="162" customFormat="1" ht="21">
      <c r="A50" s="149">
        <f>Liste!A49</f>
        <v>48</v>
      </c>
      <c r="B50" s="149" t="str">
        <f>Liste!B49</f>
        <v>BK</v>
      </c>
      <c r="C50" s="150">
        <f>Liste!C49</f>
        <v>1</v>
      </c>
      <c r="D50" s="149" t="str">
        <f>Liste!D49</f>
        <v>Zooloji</v>
      </c>
      <c r="E50" s="150" t="str">
        <f>Liste!E49</f>
        <v>Mert GÜRKAN</v>
      </c>
      <c r="F50" s="151" t="str">
        <f>Liste!F49</f>
        <v>Perşembe</v>
      </c>
      <c r="G50" s="152" t="str">
        <f>Liste!G49</f>
        <v>x</v>
      </c>
      <c r="H50" s="152" t="str">
        <f>Liste!H49</f>
        <v>x</v>
      </c>
      <c r="I50" s="152" t="str">
        <f>Liste!I49</f>
        <v>x</v>
      </c>
      <c r="J50" s="153" t="str">
        <f>Liste!J49</f>
        <v>x</v>
      </c>
      <c r="K50" s="154">
        <f>Liste!K49</f>
        <v>0</v>
      </c>
      <c r="L50" s="155">
        <f>Liste!L49</f>
        <v>0</v>
      </c>
      <c r="M50" s="152">
        <f>Liste!M49</f>
        <v>0</v>
      </c>
      <c r="N50" s="152">
        <f>Liste!N49</f>
        <v>0</v>
      </c>
      <c r="O50" s="152">
        <f>Liste!O49</f>
        <v>0</v>
      </c>
      <c r="P50" s="152">
        <f>Liste!P49</f>
        <v>0</v>
      </c>
      <c r="Q50" s="156">
        <f>Liste!Q49</f>
        <v>0</v>
      </c>
      <c r="R50" s="156">
        <f>Liste!R49</f>
        <v>0</v>
      </c>
      <c r="S50" s="156">
        <f>Liste!S49</f>
        <v>0</v>
      </c>
      <c r="T50" s="156">
        <f>Liste!T49</f>
        <v>0</v>
      </c>
      <c r="U50" s="156">
        <f>Liste!U49</f>
        <v>0</v>
      </c>
      <c r="V50" s="156">
        <f>Liste!V49</f>
        <v>0</v>
      </c>
      <c r="W50" s="156">
        <f>Liste!W49</f>
        <v>0</v>
      </c>
      <c r="X50" s="156">
        <f>Liste!X49</f>
        <v>0</v>
      </c>
      <c r="Y50" s="156">
        <f>Liste!Y49</f>
        <v>0</v>
      </c>
      <c r="Z50" s="156">
        <f>Liste!Z49</f>
        <v>0</v>
      </c>
      <c r="AA50" s="156">
        <f>Liste!AA49</f>
        <v>0</v>
      </c>
      <c r="AB50" s="157">
        <f>Liste!AB49</f>
        <v>7</v>
      </c>
      <c r="AC50" s="158">
        <f>Liste!AC49</f>
        <v>0</v>
      </c>
      <c r="AD50" s="159">
        <f>Liste!AD49</f>
        <v>0</v>
      </c>
      <c r="AE50" s="160">
        <f t="shared" si="0"/>
        <v>6</v>
      </c>
      <c r="AF50" s="161" t="e">
        <f>#REF!</f>
        <v>#REF!</v>
      </c>
      <c r="AG50" s="161" t="e">
        <f>#REF!</f>
        <v>#REF!</v>
      </c>
      <c r="AH50" s="161" t="e">
        <f>#REF!</f>
        <v>#REF!</v>
      </c>
      <c r="AI50" s="124"/>
      <c r="AJ50" s="141"/>
      <c r="AK50" s="148"/>
      <c r="AL50" s="148"/>
    </row>
    <row r="51" spans="1:38" s="162" customFormat="1" ht="21">
      <c r="A51" s="149">
        <f>Liste!A50</f>
        <v>46</v>
      </c>
      <c r="B51" s="149" t="str">
        <f>Liste!B50</f>
        <v>BK</v>
      </c>
      <c r="C51" s="150">
        <f>Liste!C50</f>
        <v>1</v>
      </c>
      <c r="D51" s="149" t="str">
        <f>Liste!D50</f>
        <v>Tarımsal Ekoloji</v>
      </c>
      <c r="E51" s="150" t="str">
        <f>Liste!E50</f>
        <v>Levent EFİL</v>
      </c>
      <c r="F51" s="151" t="str">
        <f>Liste!F50</f>
        <v>Perşembe</v>
      </c>
      <c r="G51" s="152">
        <f>Liste!G50</f>
        <v>0</v>
      </c>
      <c r="H51" s="152">
        <f>Liste!H50</f>
        <v>0</v>
      </c>
      <c r="I51" s="152">
        <f>Liste!I50</f>
        <v>0</v>
      </c>
      <c r="J51" s="153">
        <f>Liste!J50</f>
        <v>0</v>
      </c>
      <c r="K51" s="154">
        <f>Liste!K50</f>
        <v>0</v>
      </c>
      <c r="L51" s="155" t="str">
        <f>Liste!L50</f>
        <v>x</v>
      </c>
      <c r="M51" s="152" t="str">
        <f>Liste!M50</f>
        <v>x</v>
      </c>
      <c r="N51" s="152">
        <f>Liste!N50</f>
        <v>0</v>
      </c>
      <c r="O51" s="152">
        <f>Liste!O50</f>
        <v>0</v>
      </c>
      <c r="P51" s="152">
        <f>Liste!P50</f>
        <v>0</v>
      </c>
      <c r="Q51" s="156">
        <f>Liste!Q50</f>
        <v>0</v>
      </c>
      <c r="R51" s="156">
        <f>Liste!R50</f>
        <v>0</v>
      </c>
      <c r="S51" s="156">
        <f>Liste!S50</f>
        <v>0</v>
      </c>
      <c r="T51" s="156">
        <f>Liste!T50</f>
        <v>0</v>
      </c>
      <c r="U51" s="156">
        <f>Liste!U50</f>
        <v>0</v>
      </c>
      <c r="V51" s="156">
        <f>Liste!V50</f>
        <v>0</v>
      </c>
      <c r="W51" s="156">
        <f>Liste!W50</f>
        <v>0</v>
      </c>
      <c r="X51" s="156">
        <f>Liste!X50</f>
        <v>0</v>
      </c>
      <c r="Y51" s="156">
        <f>Liste!Y50</f>
        <v>0</v>
      </c>
      <c r="Z51" s="156">
        <f>Liste!Z50</f>
        <v>0</v>
      </c>
      <c r="AA51" s="156">
        <f>Liste!AA50</f>
        <v>0</v>
      </c>
      <c r="AB51" s="157">
        <f>Liste!AB50</f>
        <v>4</v>
      </c>
      <c r="AC51" s="158">
        <f>Liste!AC50</f>
        <v>0</v>
      </c>
      <c r="AD51" s="159">
        <f>Liste!AD50</f>
        <v>0</v>
      </c>
      <c r="AE51" s="160">
        <f t="shared" si="0"/>
        <v>4</v>
      </c>
      <c r="AF51" s="161" t="e">
        <f>#REF!</f>
        <v>#REF!</v>
      </c>
      <c r="AG51" s="161" t="e">
        <f>#REF!</f>
        <v>#REF!</v>
      </c>
      <c r="AH51" s="161" t="e">
        <f>#REF!</f>
        <v>#REF!</v>
      </c>
      <c r="AI51" s="124"/>
      <c r="AJ51" s="141"/>
      <c r="AK51" s="148"/>
      <c r="AL51" s="148"/>
    </row>
    <row r="52" spans="1:38" s="162" customFormat="1" ht="21">
      <c r="A52" s="149">
        <f>Liste!A51</f>
        <v>44</v>
      </c>
      <c r="B52" s="149" t="str">
        <f>Liste!B51</f>
        <v>BK</v>
      </c>
      <c r="C52" s="150">
        <f>Liste!C51</f>
        <v>1</v>
      </c>
      <c r="D52" s="149" t="str">
        <f>Liste!D51</f>
        <v>İş Sağlığı ve Güvenliği</v>
      </c>
      <c r="E52" s="150" t="str">
        <f>Liste!E51</f>
        <v>Alper TÜKEL</v>
      </c>
      <c r="F52" s="151" t="str">
        <f>Liste!F51</f>
        <v>Cuma</v>
      </c>
      <c r="G52" s="152">
        <f>Liste!G51</f>
        <v>0</v>
      </c>
      <c r="H52" s="152">
        <f>Liste!H51</f>
        <v>0</v>
      </c>
      <c r="I52" s="152">
        <f>Liste!I51</f>
        <v>0</v>
      </c>
      <c r="J52" s="153">
        <f>Liste!J51</f>
        <v>0</v>
      </c>
      <c r="K52" s="154">
        <f>Liste!K51</f>
        <v>0</v>
      </c>
      <c r="L52" s="155" t="str">
        <f>Liste!L51</f>
        <v>x</v>
      </c>
      <c r="M52" s="152" t="str">
        <f>Liste!M51</f>
        <v>x</v>
      </c>
      <c r="N52" s="152">
        <f>Liste!N51</f>
        <v>0</v>
      </c>
      <c r="O52" s="152">
        <f>Liste!O51</f>
        <v>0</v>
      </c>
      <c r="P52" s="152">
        <f>Liste!P51</f>
        <v>0</v>
      </c>
      <c r="Q52" s="156">
        <f>Liste!Q51</f>
        <v>0</v>
      </c>
      <c r="R52" s="156">
        <f>Liste!R51</f>
        <v>0</v>
      </c>
      <c r="S52" s="156">
        <f>Liste!S51</f>
        <v>0</v>
      </c>
      <c r="T52" s="156">
        <f>Liste!T51</f>
        <v>0</v>
      </c>
      <c r="U52" s="156">
        <f>Liste!U51</f>
        <v>0</v>
      </c>
      <c r="V52" s="156">
        <f>Liste!V51</f>
        <v>0</v>
      </c>
      <c r="W52" s="156">
        <f>Liste!W51</f>
        <v>0</v>
      </c>
      <c r="X52" s="156">
        <f>Liste!X51</f>
        <v>0</v>
      </c>
      <c r="Y52" s="156">
        <f>Liste!Y51</f>
        <v>0</v>
      </c>
      <c r="Z52" s="156">
        <f>Liste!Z51</f>
        <v>0</v>
      </c>
      <c r="AA52" s="156">
        <f>Liste!AA51</f>
        <v>0</v>
      </c>
      <c r="AB52" s="157">
        <f>Liste!AB51</f>
        <v>9</v>
      </c>
      <c r="AC52" s="158">
        <f>Liste!AC51</f>
        <v>0</v>
      </c>
      <c r="AD52" s="159">
        <f>Liste!AD51</f>
        <v>0</v>
      </c>
      <c r="AE52" s="160">
        <f t="shared" si="0"/>
        <v>8</v>
      </c>
      <c r="AF52" s="161" t="e">
        <f>#REF!</f>
        <v>#REF!</v>
      </c>
      <c r="AG52" s="161" t="e">
        <f>#REF!</f>
        <v>#REF!</v>
      </c>
      <c r="AH52" s="161" t="e">
        <f>#REF!</f>
        <v>#REF!</v>
      </c>
      <c r="AI52" s="124"/>
      <c r="AJ52" s="141"/>
      <c r="AK52" s="148"/>
      <c r="AL52" s="148"/>
    </row>
    <row r="53" spans="1:38" s="162" customFormat="1" ht="21">
      <c r="A53" s="149">
        <f>Liste!A52</f>
        <v>54</v>
      </c>
      <c r="B53" s="149" t="str">
        <f>Liste!B52</f>
        <v>BK</v>
      </c>
      <c r="C53" s="150">
        <f>Liste!C52</f>
        <v>2</v>
      </c>
      <c r="D53" s="149" t="str">
        <f>Liste!D52</f>
        <v>Tarla Bitkileri Yetiştiriciliği</v>
      </c>
      <c r="E53" s="150" t="str">
        <f>Liste!E52</f>
        <v>Fatih KAHRIMAN</v>
      </c>
      <c r="F53" s="151" t="str">
        <f>Liste!F52</f>
        <v>Pazartesi</v>
      </c>
      <c r="G53" s="152">
        <f>Liste!G52</f>
        <v>0</v>
      </c>
      <c r="H53" s="152">
        <f>Liste!H52</f>
        <v>0</v>
      </c>
      <c r="I53" s="152" t="str">
        <f>Liste!I52</f>
        <v>x</v>
      </c>
      <c r="J53" s="153" t="str">
        <f>Liste!J52</f>
        <v>x</v>
      </c>
      <c r="K53" s="154" t="str">
        <f>Liste!K52</f>
        <v>x</v>
      </c>
      <c r="L53" s="155" t="str">
        <f>Liste!L52</f>
        <v>x</v>
      </c>
      <c r="M53" s="152">
        <f>Liste!M52</f>
        <v>0</v>
      </c>
      <c r="N53" s="152">
        <f>Liste!N52</f>
        <v>0</v>
      </c>
      <c r="O53" s="152">
        <f>Liste!O52</f>
        <v>0</v>
      </c>
      <c r="P53" s="152">
        <f>Liste!P52</f>
        <v>0</v>
      </c>
      <c r="Q53" s="156">
        <f>Liste!Q52</f>
        <v>0</v>
      </c>
      <c r="R53" s="156">
        <f>Liste!R52</f>
        <v>0</v>
      </c>
      <c r="S53" s="156">
        <f>Liste!S52</f>
        <v>0</v>
      </c>
      <c r="T53" s="156">
        <f>Liste!T52</f>
        <v>0</v>
      </c>
      <c r="U53" s="156">
        <f>Liste!U52</f>
        <v>0</v>
      </c>
      <c r="V53" s="156">
        <f>Liste!V52</f>
        <v>0</v>
      </c>
      <c r="W53" s="156">
        <f>Liste!W52</f>
        <v>0</v>
      </c>
      <c r="X53" s="156">
        <f>Liste!X52</f>
        <v>0</v>
      </c>
      <c r="Y53" s="156">
        <f>Liste!Y52</f>
        <v>0</v>
      </c>
      <c r="Z53" s="156">
        <f>Liste!Z52</f>
        <v>0</v>
      </c>
      <c r="AA53" s="156">
        <f>Liste!AA52</f>
        <v>0</v>
      </c>
      <c r="AB53" s="157">
        <f>Liste!AB52</f>
        <v>2</v>
      </c>
      <c r="AC53" s="158">
        <f>Liste!AC52</f>
        <v>0</v>
      </c>
      <c r="AD53" s="159">
        <f>Liste!AD52</f>
        <v>0</v>
      </c>
      <c r="AE53" s="160">
        <f t="shared" si="0"/>
        <v>2</v>
      </c>
      <c r="AF53" s="161" t="e">
        <f>#REF!</f>
        <v>#REF!</v>
      </c>
      <c r="AG53" s="161" t="e">
        <f>#REF!</f>
        <v>#REF!</v>
      </c>
      <c r="AH53" s="161" t="e">
        <f>#REF!</f>
        <v>#REF!</v>
      </c>
      <c r="AI53" s="124"/>
      <c r="AJ53" s="141"/>
      <c r="AK53" s="148"/>
      <c r="AL53" s="148"/>
    </row>
    <row r="54" spans="1:38" s="162" customFormat="1" ht="21">
      <c r="A54" s="149">
        <f>Liste!A53</f>
        <v>52</v>
      </c>
      <c r="B54" s="149" t="str">
        <f>Liste!B53</f>
        <v>BK</v>
      </c>
      <c r="C54" s="150">
        <f>Liste!C53</f>
        <v>2</v>
      </c>
      <c r="D54" s="149" t="str">
        <f>Liste!D53</f>
        <v>Fitopatoloji</v>
      </c>
      <c r="E54" s="150" t="str">
        <f>Liste!E53</f>
        <v>Savaş KORKMAZ</v>
      </c>
      <c r="F54" s="151" t="str">
        <f>Liste!F53</f>
        <v>Salı</v>
      </c>
      <c r="G54" s="152">
        <f>Liste!G53</f>
        <v>0</v>
      </c>
      <c r="H54" s="152">
        <f>Liste!H53</f>
        <v>0</v>
      </c>
      <c r="I54" s="152" t="str">
        <f>Liste!I53</f>
        <v>x</v>
      </c>
      <c r="J54" s="153" t="str">
        <f>Liste!J53</f>
        <v>x</v>
      </c>
      <c r="K54" s="154" t="str">
        <f>Liste!K53</f>
        <v>x</v>
      </c>
      <c r="L54" s="155" t="str">
        <f>Liste!L53</f>
        <v>x</v>
      </c>
      <c r="M54" s="152">
        <f>Liste!M53</f>
        <v>0</v>
      </c>
      <c r="N54" s="152">
        <f>Liste!N53</f>
        <v>0</v>
      </c>
      <c r="O54" s="152">
        <f>Liste!O53</f>
        <v>0</v>
      </c>
      <c r="P54" s="152">
        <f>Liste!P53</f>
        <v>0</v>
      </c>
      <c r="Q54" s="156">
        <f>Liste!Q53</f>
        <v>0</v>
      </c>
      <c r="R54" s="156">
        <f>Liste!R53</f>
        <v>0</v>
      </c>
      <c r="S54" s="156">
        <f>Liste!S53</f>
        <v>0</v>
      </c>
      <c r="T54" s="156">
        <f>Liste!T53</f>
        <v>0</v>
      </c>
      <c r="U54" s="156">
        <f>Liste!U53</f>
        <v>0</v>
      </c>
      <c r="V54" s="156">
        <f>Liste!V53</f>
        <v>0</v>
      </c>
      <c r="W54" s="156">
        <f>Liste!W53</f>
        <v>0</v>
      </c>
      <c r="X54" s="156">
        <f>Liste!X53</f>
        <v>0</v>
      </c>
      <c r="Y54" s="156">
        <f>Liste!Y53</f>
        <v>0</v>
      </c>
      <c r="Z54" s="156">
        <f>Liste!Z53</f>
        <v>0</v>
      </c>
      <c r="AA54" s="156">
        <f>Liste!AA53</f>
        <v>0</v>
      </c>
      <c r="AB54" s="157">
        <f>Liste!AB53</f>
        <v>5</v>
      </c>
      <c r="AC54" s="158">
        <f>Liste!AC53</f>
        <v>0</v>
      </c>
      <c r="AD54" s="159">
        <f>Liste!AD53</f>
        <v>0</v>
      </c>
      <c r="AE54" s="160">
        <f t="shared" si="0"/>
        <v>4</v>
      </c>
      <c r="AF54" s="161" t="e">
        <f>#REF!</f>
        <v>#REF!</v>
      </c>
      <c r="AG54" s="161" t="e">
        <f>#REF!</f>
        <v>#REF!</v>
      </c>
      <c r="AH54" s="161" t="e">
        <f>#REF!</f>
        <v>#REF!</v>
      </c>
      <c r="AI54" s="124"/>
      <c r="AJ54" s="141"/>
      <c r="AK54" s="148"/>
      <c r="AL54" s="148"/>
    </row>
    <row r="55" spans="1:38" s="162" customFormat="1" ht="21">
      <c r="A55" s="149">
        <f>Liste!A54</f>
        <v>53</v>
      </c>
      <c r="B55" s="149" t="str">
        <f>Liste!B54</f>
        <v>BK</v>
      </c>
      <c r="C55" s="150">
        <f>Liste!C54</f>
        <v>2</v>
      </c>
      <c r="D55" s="149" t="str">
        <f>Liste!D54</f>
        <v>Genel Meyvecilik</v>
      </c>
      <c r="E55" s="150" t="str">
        <f>Liste!E54</f>
        <v>Engin GÜR</v>
      </c>
      <c r="F55" s="151" t="str">
        <f>Liste!F54</f>
        <v>Çarşamba</v>
      </c>
      <c r="G55" s="152">
        <f>Liste!G54</f>
        <v>0</v>
      </c>
      <c r="H55" s="152" t="str">
        <f>Liste!H54</f>
        <v>x</v>
      </c>
      <c r="I55" s="152" t="str">
        <f>Liste!I54</f>
        <v>x</v>
      </c>
      <c r="J55" s="153" t="str">
        <f>Liste!J54</f>
        <v>x</v>
      </c>
      <c r="K55" s="154" t="str">
        <f>Liste!K54</f>
        <v>x</v>
      </c>
      <c r="L55" s="155">
        <f>Liste!L54</f>
        <v>0</v>
      </c>
      <c r="M55" s="152">
        <f>Liste!M54</f>
        <v>0</v>
      </c>
      <c r="N55" s="152">
        <f>Liste!N54</f>
        <v>0</v>
      </c>
      <c r="O55" s="152">
        <f>Liste!O54</f>
        <v>0</v>
      </c>
      <c r="P55" s="152">
        <f>Liste!P54</f>
        <v>0</v>
      </c>
      <c r="Q55" s="156">
        <f>Liste!Q54</f>
        <v>0</v>
      </c>
      <c r="R55" s="156">
        <f>Liste!R54</f>
        <v>0</v>
      </c>
      <c r="S55" s="156">
        <f>Liste!S54</f>
        <v>0</v>
      </c>
      <c r="T55" s="156">
        <f>Liste!T54</f>
        <v>0</v>
      </c>
      <c r="U55" s="156">
        <f>Liste!U54</f>
        <v>0</v>
      </c>
      <c r="V55" s="156">
        <f>Liste!V54</f>
        <v>0</v>
      </c>
      <c r="W55" s="156">
        <f>Liste!W54</f>
        <v>0</v>
      </c>
      <c r="X55" s="156">
        <f>Liste!X54</f>
        <v>0</v>
      </c>
      <c r="Y55" s="156">
        <f>Liste!Y54</f>
        <v>0</v>
      </c>
      <c r="Z55" s="156">
        <f>Liste!Z54</f>
        <v>0</v>
      </c>
      <c r="AA55" s="156">
        <f>Liste!AA54</f>
        <v>0</v>
      </c>
      <c r="AB55" s="157">
        <f>Liste!AB54</f>
        <v>4</v>
      </c>
      <c r="AC55" s="158">
        <f>Liste!AC54</f>
        <v>0</v>
      </c>
      <c r="AD55" s="159">
        <f>Liste!AD54</f>
        <v>0</v>
      </c>
      <c r="AE55" s="160">
        <f t="shared" si="0"/>
        <v>4</v>
      </c>
      <c r="AF55" s="161" t="e">
        <f>#REF!</f>
        <v>#REF!</v>
      </c>
      <c r="AG55" s="161" t="e">
        <f>#REF!</f>
        <v>#REF!</v>
      </c>
      <c r="AH55" s="161" t="e">
        <f>#REF!</f>
        <v>#REF!</v>
      </c>
      <c r="AI55" s="124"/>
      <c r="AJ55" s="141"/>
      <c r="AK55" s="148"/>
      <c r="AL55" s="148"/>
    </row>
    <row r="56" spans="1:38" s="162" customFormat="1" ht="21">
      <c r="A56" s="149">
        <f>Liste!A55</f>
        <v>51</v>
      </c>
      <c r="B56" s="149" t="str">
        <f>Liste!B55</f>
        <v>BK</v>
      </c>
      <c r="C56" s="150">
        <f>Liste!C55</f>
        <v>2</v>
      </c>
      <c r="D56" s="149" t="str">
        <f>Liste!D55</f>
        <v>Entomoloji</v>
      </c>
      <c r="E56" s="150" t="str">
        <f>Liste!E55</f>
        <v>Ali ÖZPINAR</v>
      </c>
      <c r="F56" s="151" t="str">
        <f>Liste!F55</f>
        <v>Perşembe</v>
      </c>
      <c r="G56" s="152">
        <f>Liste!G55</f>
        <v>0</v>
      </c>
      <c r="H56" s="152">
        <f>Liste!H55</f>
        <v>0</v>
      </c>
      <c r="I56" s="152" t="str">
        <f>Liste!I55</f>
        <v>x</v>
      </c>
      <c r="J56" s="153" t="str">
        <f>Liste!J55</f>
        <v>x</v>
      </c>
      <c r="K56" s="154" t="str">
        <f>Liste!K55</f>
        <v>x</v>
      </c>
      <c r="L56" s="155" t="str">
        <f>Liste!L55</f>
        <v>x</v>
      </c>
      <c r="M56" s="152">
        <f>Liste!M55</f>
        <v>0</v>
      </c>
      <c r="N56" s="152">
        <f>Liste!N55</f>
        <v>0</v>
      </c>
      <c r="O56" s="152">
        <f>Liste!O55</f>
        <v>0</v>
      </c>
      <c r="P56" s="152">
        <f>Liste!P55</f>
        <v>0</v>
      </c>
      <c r="Q56" s="156">
        <f>Liste!Q55</f>
        <v>0</v>
      </c>
      <c r="R56" s="156">
        <f>Liste!R55</f>
        <v>0</v>
      </c>
      <c r="S56" s="156">
        <f>Liste!S55</f>
        <v>0</v>
      </c>
      <c r="T56" s="156">
        <f>Liste!T55</f>
        <v>0</v>
      </c>
      <c r="U56" s="156">
        <f>Liste!U55</f>
        <v>0</v>
      </c>
      <c r="V56" s="156">
        <f>Liste!V55</f>
        <v>0</v>
      </c>
      <c r="W56" s="156">
        <f>Liste!W55</f>
        <v>0</v>
      </c>
      <c r="X56" s="156">
        <f>Liste!X55</f>
        <v>0</v>
      </c>
      <c r="Y56" s="156">
        <f>Liste!Y55</f>
        <v>0</v>
      </c>
      <c r="Z56" s="156">
        <f>Liste!Z55</f>
        <v>0</v>
      </c>
      <c r="AA56" s="156">
        <f>Liste!AA55</f>
        <v>0</v>
      </c>
      <c r="AB56" s="157">
        <f>Liste!AB55</f>
        <v>5</v>
      </c>
      <c r="AC56" s="158">
        <f>Liste!AC55</f>
        <v>0</v>
      </c>
      <c r="AD56" s="159">
        <f>Liste!AD55</f>
        <v>0</v>
      </c>
      <c r="AE56" s="160">
        <f t="shared" si="0"/>
        <v>4</v>
      </c>
      <c r="AF56" s="161" t="e">
        <f>#REF!</f>
        <v>#REF!</v>
      </c>
      <c r="AG56" s="161" t="e">
        <f>#REF!</f>
        <v>#REF!</v>
      </c>
      <c r="AH56" s="161" t="e">
        <f>#REF!</f>
        <v>#REF!</v>
      </c>
      <c r="AI56" s="124"/>
      <c r="AJ56" s="141"/>
      <c r="AK56" s="148"/>
      <c r="AL56" s="148"/>
    </row>
    <row r="57" spans="1:38" s="162" customFormat="1" ht="21">
      <c r="A57" s="149">
        <f>Liste!A56</f>
        <v>50</v>
      </c>
      <c r="B57" s="149" t="str">
        <f>Liste!B56</f>
        <v>BK</v>
      </c>
      <c r="C57" s="150">
        <f>Liste!C56</f>
        <v>2</v>
      </c>
      <c r="D57" s="149" t="str">
        <f>Liste!D56</f>
        <v>Bitki Besleme</v>
      </c>
      <c r="E57" s="150" t="str">
        <f>Liste!E56</f>
        <v>Ali SÜMER</v>
      </c>
      <c r="F57" s="151" t="str">
        <f>Liste!F56</f>
        <v>Perşembe</v>
      </c>
      <c r="G57" s="152">
        <f>Liste!G56</f>
        <v>0</v>
      </c>
      <c r="H57" s="152">
        <f>Liste!H56</f>
        <v>0</v>
      </c>
      <c r="I57" s="152">
        <f>Liste!I56</f>
        <v>0</v>
      </c>
      <c r="J57" s="153">
        <f>Liste!J56</f>
        <v>0</v>
      </c>
      <c r="K57" s="154">
        <f>Liste!K56</f>
        <v>0</v>
      </c>
      <c r="L57" s="155">
        <f>Liste!L56</f>
        <v>0</v>
      </c>
      <c r="M57" s="152">
        <f>Liste!M56</f>
        <v>0</v>
      </c>
      <c r="N57" s="152" t="str">
        <f>Liste!N56</f>
        <v>x</v>
      </c>
      <c r="O57" s="152" t="str">
        <f>Liste!O56</f>
        <v>x</v>
      </c>
      <c r="P57" s="152">
        <f>Liste!P56</f>
        <v>0</v>
      </c>
      <c r="Q57" s="156">
        <f>Liste!Q56</f>
        <v>0</v>
      </c>
      <c r="R57" s="156">
        <f>Liste!R56</f>
        <v>0</v>
      </c>
      <c r="S57" s="156">
        <f>Liste!S56</f>
        <v>0</v>
      </c>
      <c r="T57" s="156">
        <f>Liste!T56</f>
        <v>0</v>
      </c>
      <c r="U57" s="156">
        <f>Liste!U56</f>
        <v>0</v>
      </c>
      <c r="V57" s="156">
        <f>Liste!V56</f>
        <v>0</v>
      </c>
      <c r="W57" s="156">
        <f>Liste!W56</f>
        <v>0</v>
      </c>
      <c r="X57" s="156">
        <f>Liste!X56</f>
        <v>0</v>
      </c>
      <c r="Y57" s="156">
        <f>Liste!Y56</f>
        <v>0</v>
      </c>
      <c r="Z57" s="156">
        <f>Liste!Z56</f>
        <v>0</v>
      </c>
      <c r="AA57" s="156">
        <f>Liste!AA56</f>
        <v>0</v>
      </c>
      <c r="AB57" s="157">
        <f>Liste!AB56</f>
        <v>6</v>
      </c>
      <c r="AC57" s="158">
        <f>Liste!AC56</f>
        <v>0</v>
      </c>
      <c r="AD57" s="159">
        <f>Liste!AD56</f>
        <v>0</v>
      </c>
      <c r="AE57" s="160">
        <f t="shared" si="0"/>
        <v>6</v>
      </c>
      <c r="AF57" s="161" t="e">
        <f>#REF!</f>
        <v>#REF!</v>
      </c>
      <c r="AG57" s="161" t="e">
        <f>#REF!</f>
        <v>#REF!</v>
      </c>
      <c r="AH57" s="161" t="e">
        <f>#REF!</f>
        <v>#REF!</v>
      </c>
      <c r="AI57" s="124"/>
      <c r="AJ57" s="141"/>
      <c r="AK57" s="148"/>
      <c r="AL57" s="148"/>
    </row>
    <row r="58" spans="1:38" s="162" customFormat="1" ht="21">
      <c r="A58" s="149">
        <f>Liste!A57</f>
        <v>49</v>
      </c>
      <c r="B58" s="149" t="str">
        <f>Liste!B57</f>
        <v>BK</v>
      </c>
      <c r="C58" s="150">
        <f>Liste!C57</f>
        <v>2</v>
      </c>
      <c r="D58" s="149" t="str">
        <f>Liste!D57</f>
        <v>Araştırma Deneme Yöntem.</v>
      </c>
      <c r="E58" s="150" t="str">
        <f>Liste!E57</f>
        <v>A.Kürşat ŞAHİN</v>
      </c>
      <c r="F58" s="151" t="str">
        <f>Liste!F57</f>
        <v>Cuma</v>
      </c>
      <c r="G58" s="152">
        <f>Liste!G57</f>
        <v>0</v>
      </c>
      <c r="H58" s="152">
        <f>Liste!H57</f>
        <v>0</v>
      </c>
      <c r="I58" s="152" t="str">
        <f>Liste!I57</f>
        <v>x</v>
      </c>
      <c r="J58" s="153" t="str">
        <f>Liste!J57</f>
        <v>x</v>
      </c>
      <c r="K58" s="154">
        <f>Liste!K57</f>
        <v>0</v>
      </c>
      <c r="L58" s="155">
        <f>Liste!L57</f>
        <v>0</v>
      </c>
      <c r="M58" s="152">
        <f>Liste!M57</f>
        <v>0</v>
      </c>
      <c r="N58" s="152">
        <f>Liste!N57</f>
        <v>0</v>
      </c>
      <c r="O58" s="152">
        <f>Liste!O57</f>
        <v>0</v>
      </c>
      <c r="P58" s="152">
        <f>Liste!P57</f>
        <v>0</v>
      </c>
      <c r="Q58" s="156">
        <f>Liste!Q57</f>
        <v>0</v>
      </c>
      <c r="R58" s="156">
        <f>Liste!R57</f>
        <v>0</v>
      </c>
      <c r="S58" s="156">
        <f>Liste!S57</f>
        <v>0</v>
      </c>
      <c r="T58" s="156">
        <f>Liste!T57</f>
        <v>0</v>
      </c>
      <c r="U58" s="156">
        <f>Liste!U57</f>
        <v>0</v>
      </c>
      <c r="V58" s="156">
        <f>Liste!V57</f>
        <v>0</v>
      </c>
      <c r="W58" s="156">
        <f>Liste!W57</f>
        <v>0</v>
      </c>
      <c r="X58" s="156">
        <f>Liste!X57</f>
        <v>0</v>
      </c>
      <c r="Y58" s="156">
        <f>Liste!Y57</f>
        <v>0</v>
      </c>
      <c r="Z58" s="156">
        <f>Liste!Z57</f>
        <v>0</v>
      </c>
      <c r="AA58" s="156">
        <f>Liste!AA57</f>
        <v>0</v>
      </c>
      <c r="AB58" s="157">
        <f>Liste!AB57</f>
        <v>1</v>
      </c>
      <c r="AC58" s="158">
        <f>Liste!AC57</f>
        <v>0</v>
      </c>
      <c r="AD58" s="159">
        <f>Liste!AD57</f>
        <v>0</v>
      </c>
      <c r="AE58" s="160">
        <f t="shared" si="0"/>
        <v>1</v>
      </c>
      <c r="AF58" s="161" t="e">
        <f>#REF!</f>
        <v>#REF!</v>
      </c>
      <c r="AG58" s="161" t="e">
        <f>#REF!</f>
        <v>#REF!</v>
      </c>
      <c r="AH58" s="161" t="e">
        <f>#REF!</f>
        <v>#REF!</v>
      </c>
      <c r="AI58" s="124"/>
      <c r="AJ58" s="141"/>
      <c r="AK58" s="148"/>
      <c r="AL58" s="148"/>
    </row>
    <row r="59" spans="1:38" s="162" customFormat="1" ht="21">
      <c r="A59" s="149">
        <f>Liste!A58</f>
        <v>58</v>
      </c>
      <c r="B59" s="149" t="str">
        <f>Liste!B58</f>
        <v>BK</v>
      </c>
      <c r="C59" s="150">
        <f>Liste!C58</f>
        <v>3</v>
      </c>
      <c r="D59" s="149" t="str">
        <f>Liste!D58</f>
        <v>İnsektisitler</v>
      </c>
      <c r="E59" s="150" t="str">
        <f>Liste!E58</f>
        <v>Burak POLAT</v>
      </c>
      <c r="F59" s="151" t="str">
        <f>Liste!F58</f>
        <v>Pazartesi</v>
      </c>
      <c r="G59" s="152">
        <f>Liste!G58</f>
        <v>0</v>
      </c>
      <c r="H59" s="152">
        <f>Liste!H58</f>
        <v>0</v>
      </c>
      <c r="I59" s="152" t="str">
        <f>Liste!I58</f>
        <v>x</v>
      </c>
      <c r="J59" s="153" t="str">
        <f>Liste!J58</f>
        <v>x</v>
      </c>
      <c r="K59" s="154">
        <f>Liste!K58</f>
        <v>0</v>
      </c>
      <c r="L59" s="155">
        <f>Liste!L58</f>
        <v>0</v>
      </c>
      <c r="M59" s="152">
        <f>Liste!M58</f>
        <v>0</v>
      </c>
      <c r="N59" s="152">
        <f>Liste!N58</f>
        <v>0</v>
      </c>
      <c r="O59" s="152">
        <f>Liste!O58</f>
        <v>0</v>
      </c>
      <c r="P59" s="152">
        <f>Liste!P58</f>
        <v>0</v>
      </c>
      <c r="Q59" s="156">
        <f>Liste!Q58</f>
        <v>0</v>
      </c>
      <c r="R59" s="156">
        <f>Liste!R58</f>
        <v>0</v>
      </c>
      <c r="S59" s="156">
        <f>Liste!S58</f>
        <v>0</v>
      </c>
      <c r="T59" s="156">
        <f>Liste!T58</f>
        <v>0</v>
      </c>
      <c r="U59" s="156">
        <f>Liste!U58</f>
        <v>0</v>
      </c>
      <c r="V59" s="156">
        <f>Liste!V58</f>
        <v>0</v>
      </c>
      <c r="W59" s="156">
        <f>Liste!W58</f>
        <v>0</v>
      </c>
      <c r="X59" s="156">
        <f>Liste!X58</f>
        <v>0</v>
      </c>
      <c r="Y59" s="156">
        <f>Liste!Y58</f>
        <v>0</v>
      </c>
      <c r="Z59" s="156">
        <f>Liste!Z58</f>
        <v>0</v>
      </c>
      <c r="AA59" s="156">
        <f>Liste!AA58</f>
        <v>0</v>
      </c>
      <c r="AB59" s="157">
        <f>Liste!AB58</f>
        <v>1</v>
      </c>
      <c r="AC59" s="158">
        <f>Liste!AC58</f>
        <v>0</v>
      </c>
      <c r="AD59" s="159">
        <f>Liste!AD58</f>
        <v>0</v>
      </c>
      <c r="AE59" s="160">
        <f t="shared" si="0"/>
        <v>1</v>
      </c>
      <c r="AF59" s="161" t="e">
        <f>#REF!</f>
        <v>#REF!</v>
      </c>
      <c r="AG59" s="161" t="e">
        <f>#REF!</f>
        <v>#REF!</v>
      </c>
      <c r="AH59" s="161" t="e">
        <f>#REF!</f>
        <v>#REF!</v>
      </c>
      <c r="AI59" s="124"/>
      <c r="AJ59" s="141"/>
      <c r="AK59" s="148"/>
      <c r="AL59" s="148"/>
    </row>
    <row r="60" spans="1:38" s="162" customFormat="1" ht="21">
      <c r="A60" s="149">
        <f>Liste!A59</f>
        <v>34</v>
      </c>
      <c r="B60" s="149" t="str">
        <f>Liste!B59</f>
        <v>BK</v>
      </c>
      <c r="C60" s="150">
        <f>Liste!C59</f>
        <v>3</v>
      </c>
      <c r="D60" s="149" t="str">
        <f>Liste!D59</f>
        <v>Bitki Parazit Nematodları</v>
      </c>
      <c r="E60" s="150" t="str">
        <f>Liste!E59</f>
        <v>Çiğdem GÖZEL</v>
      </c>
      <c r="F60" s="151" t="str">
        <f>Liste!F59</f>
        <v>Pazartesi</v>
      </c>
      <c r="G60" s="152">
        <f>Liste!G59</f>
        <v>0</v>
      </c>
      <c r="H60" s="152">
        <f>Liste!H59</f>
        <v>0</v>
      </c>
      <c r="I60" s="152">
        <f>Liste!I59</f>
        <v>0</v>
      </c>
      <c r="J60" s="153">
        <f>Liste!J59</f>
        <v>0</v>
      </c>
      <c r="K60" s="154">
        <f>Liste!K59</f>
        <v>0</v>
      </c>
      <c r="L60" s="155" t="str">
        <f>Liste!L59</f>
        <v>x</v>
      </c>
      <c r="M60" s="152" t="str">
        <f>Liste!M59</f>
        <v>x</v>
      </c>
      <c r="N60" s="152">
        <f>Liste!N59</f>
        <v>0</v>
      </c>
      <c r="O60" s="152">
        <f>Liste!O59</f>
        <v>0</v>
      </c>
      <c r="P60" s="152">
        <f>Liste!P59</f>
        <v>0</v>
      </c>
      <c r="Q60" s="156">
        <f>Liste!Q59</f>
        <v>0</v>
      </c>
      <c r="R60" s="156">
        <f>Liste!R59</f>
        <v>0</v>
      </c>
      <c r="S60" s="156">
        <f>Liste!S59</f>
        <v>0</v>
      </c>
      <c r="T60" s="156">
        <f>Liste!T59</f>
        <v>0</v>
      </c>
      <c r="U60" s="156">
        <f>Liste!U59</f>
        <v>0</v>
      </c>
      <c r="V60" s="156">
        <f>Liste!V59</f>
        <v>0</v>
      </c>
      <c r="W60" s="156">
        <f>Liste!W59</f>
        <v>0</v>
      </c>
      <c r="X60" s="156">
        <f>Liste!X59</f>
        <v>0</v>
      </c>
      <c r="Y60" s="156">
        <f>Liste!Y59</f>
        <v>0</v>
      </c>
      <c r="Z60" s="156">
        <f>Liste!Z59</f>
        <v>0</v>
      </c>
      <c r="AA60" s="156">
        <f>Liste!AA59</f>
        <v>0</v>
      </c>
      <c r="AB60" s="157">
        <f>Liste!AB59</f>
        <v>1</v>
      </c>
      <c r="AC60" s="158">
        <f>Liste!AC59</f>
        <v>0</v>
      </c>
      <c r="AD60" s="159">
        <f>Liste!AD59</f>
        <v>0</v>
      </c>
      <c r="AE60" s="160">
        <f t="shared" si="0"/>
        <v>1</v>
      </c>
      <c r="AF60" s="161" t="e">
        <f>#REF!</f>
        <v>#REF!</v>
      </c>
      <c r="AG60" s="161" t="e">
        <f>#REF!</f>
        <v>#REF!</v>
      </c>
      <c r="AH60" s="161" t="e">
        <f>#REF!</f>
        <v>#REF!</v>
      </c>
      <c r="AI60" s="124"/>
      <c r="AJ60" s="141"/>
      <c r="AK60" s="148"/>
      <c r="AL60" s="148"/>
    </row>
    <row r="61" spans="1:38" s="162" customFormat="1" ht="21">
      <c r="A61" s="149">
        <f>Liste!A60</f>
        <v>62</v>
      </c>
      <c r="B61" s="149" t="str">
        <f>Liste!B60</f>
        <v>BK</v>
      </c>
      <c r="C61" s="150">
        <f>Liste!C60</f>
        <v>3</v>
      </c>
      <c r="D61" s="149" t="str">
        <f>Liste!D60</f>
        <v>Tarımsal Savaşım II</v>
      </c>
      <c r="E61" s="150" t="str">
        <f>Liste!E60</f>
        <v>Uğur GÖZEL</v>
      </c>
      <c r="F61" s="151" t="str">
        <f>Liste!F60</f>
        <v>Pazartesi</v>
      </c>
      <c r="G61" s="152">
        <f>Liste!G60</f>
        <v>0</v>
      </c>
      <c r="H61" s="152">
        <f>Liste!H60</f>
        <v>0</v>
      </c>
      <c r="I61" s="152">
        <f>Liste!I60</f>
        <v>0</v>
      </c>
      <c r="J61" s="153">
        <f>Liste!J60</f>
        <v>0</v>
      </c>
      <c r="K61" s="154">
        <f>Liste!K60</f>
        <v>0</v>
      </c>
      <c r="L61" s="155">
        <f>Liste!L60</f>
        <v>0</v>
      </c>
      <c r="M61" s="152">
        <f>Liste!M60</f>
        <v>0</v>
      </c>
      <c r="N61" s="152">
        <f>Liste!N60</f>
        <v>0</v>
      </c>
      <c r="O61" s="152" t="str">
        <f>Liste!O60</f>
        <v>x</v>
      </c>
      <c r="P61" s="152" t="str">
        <f>Liste!P60</f>
        <v>x</v>
      </c>
      <c r="Q61" s="156">
        <f>Liste!Q60</f>
        <v>0</v>
      </c>
      <c r="R61" s="156">
        <f>Liste!R60</f>
        <v>0</v>
      </c>
      <c r="S61" s="156">
        <f>Liste!S60</f>
        <v>0</v>
      </c>
      <c r="T61" s="156">
        <f>Liste!T60</f>
        <v>0</v>
      </c>
      <c r="U61" s="156">
        <f>Liste!U60</f>
        <v>0</v>
      </c>
      <c r="V61" s="156">
        <f>Liste!V60</f>
        <v>0</v>
      </c>
      <c r="W61" s="156">
        <f>Liste!W60</f>
        <v>0</v>
      </c>
      <c r="X61" s="156">
        <f>Liste!X60</f>
        <v>0</v>
      </c>
      <c r="Y61" s="156">
        <f>Liste!Y60</f>
        <v>0</v>
      </c>
      <c r="Z61" s="156">
        <f>Liste!Z60</f>
        <v>0</v>
      </c>
      <c r="AA61" s="156">
        <f>Liste!AA60</f>
        <v>0</v>
      </c>
      <c r="AB61" s="157">
        <f>Liste!AB60</f>
        <v>1</v>
      </c>
      <c r="AC61" s="158">
        <f>Liste!AC60</f>
        <v>0</v>
      </c>
      <c r="AD61" s="159">
        <f>Liste!AD60</f>
        <v>0</v>
      </c>
      <c r="AE61" s="160">
        <f t="shared" si="0"/>
        <v>1</v>
      </c>
      <c r="AF61" s="161" t="e">
        <f>#REF!</f>
        <v>#REF!</v>
      </c>
      <c r="AG61" s="161" t="e">
        <f>#REF!</f>
        <v>#REF!</v>
      </c>
      <c r="AH61" s="161" t="e">
        <f>#REF!</f>
        <v>#REF!</v>
      </c>
      <c r="AI61" s="124"/>
      <c r="AJ61" s="141"/>
      <c r="AK61" s="148"/>
      <c r="AL61" s="148"/>
    </row>
    <row r="62" spans="1:38" s="162" customFormat="1" ht="21">
      <c r="A62" s="149">
        <f>Liste!A61</f>
        <v>60</v>
      </c>
      <c r="B62" s="149" t="str">
        <f>Liste!B61</f>
        <v>BK</v>
      </c>
      <c r="C62" s="150">
        <f>Liste!C61</f>
        <v>3</v>
      </c>
      <c r="D62" s="149" t="str">
        <f>Liste!D61</f>
        <v>Nematoloji</v>
      </c>
      <c r="E62" s="150" t="str">
        <f>Liste!E61</f>
        <v>Uğur GÖZEL</v>
      </c>
      <c r="F62" s="151" t="str">
        <f>Liste!F61</f>
        <v>Salı</v>
      </c>
      <c r="G62" s="152">
        <f>Liste!G61</f>
        <v>0</v>
      </c>
      <c r="H62" s="152">
        <f>Liste!H61</f>
        <v>0</v>
      </c>
      <c r="I62" s="152">
        <f>Liste!I61</f>
        <v>0</v>
      </c>
      <c r="J62" s="153">
        <f>Liste!J61</f>
        <v>0</v>
      </c>
      <c r="K62" s="154">
        <f>Liste!K61</f>
        <v>0</v>
      </c>
      <c r="L62" s="155" t="str">
        <f>Liste!L61</f>
        <v>x</v>
      </c>
      <c r="M62" s="152" t="str">
        <f>Liste!M61</f>
        <v>x</v>
      </c>
      <c r="N62" s="152">
        <f>Liste!N61</f>
        <v>0</v>
      </c>
      <c r="O62" s="152">
        <f>Liste!O61</f>
        <v>0</v>
      </c>
      <c r="P62" s="152">
        <f>Liste!P61</f>
        <v>0</v>
      </c>
      <c r="Q62" s="156">
        <f>Liste!Q61</f>
        <v>0</v>
      </c>
      <c r="R62" s="156">
        <f>Liste!R61</f>
        <v>0</v>
      </c>
      <c r="S62" s="156">
        <f>Liste!S61</f>
        <v>0</v>
      </c>
      <c r="T62" s="156">
        <f>Liste!T61</f>
        <v>0</v>
      </c>
      <c r="U62" s="156">
        <f>Liste!U61</f>
        <v>0</v>
      </c>
      <c r="V62" s="156">
        <f>Liste!V61</f>
        <v>0</v>
      </c>
      <c r="W62" s="156">
        <f>Liste!W61</f>
        <v>0</v>
      </c>
      <c r="X62" s="156">
        <f>Liste!X61</f>
        <v>0</v>
      </c>
      <c r="Y62" s="156">
        <f>Liste!Y61</f>
        <v>0</v>
      </c>
      <c r="Z62" s="156">
        <f>Liste!Z61</f>
        <v>0</v>
      </c>
      <c r="AA62" s="156">
        <f>Liste!AA61</f>
        <v>0</v>
      </c>
      <c r="AB62" s="157">
        <f>Liste!AB61</f>
        <v>1</v>
      </c>
      <c r="AC62" s="158">
        <f>Liste!AC61</f>
        <v>0</v>
      </c>
      <c r="AD62" s="159">
        <f>Liste!AD61</f>
        <v>0</v>
      </c>
      <c r="AE62" s="160">
        <f t="shared" si="0"/>
        <v>1</v>
      </c>
      <c r="AF62" s="161" t="e">
        <f>#REF!</f>
        <v>#REF!</v>
      </c>
      <c r="AG62" s="161" t="e">
        <f>#REF!</f>
        <v>#REF!</v>
      </c>
      <c r="AH62" s="161" t="e">
        <f>#REF!</f>
        <v>#REF!</v>
      </c>
      <c r="AI62" s="124"/>
      <c r="AJ62" s="141"/>
      <c r="AK62" s="148"/>
      <c r="AL62" s="148"/>
    </row>
    <row r="63" spans="1:38" s="162" customFormat="1" ht="21">
      <c r="A63" s="149">
        <f>Liste!A62</f>
        <v>63</v>
      </c>
      <c r="B63" s="149" t="str">
        <f>Liste!B62</f>
        <v>BK</v>
      </c>
      <c r="C63" s="150">
        <f>Liste!C62</f>
        <v>3</v>
      </c>
      <c r="D63" s="149" t="str">
        <f>Liste!D62</f>
        <v>Yabancı Ot Mücadelesi ve İlaçları</v>
      </c>
      <c r="E63" s="150" t="str">
        <f>Liste!E62</f>
        <v>Ahmet ULUDAĞ</v>
      </c>
      <c r="F63" s="151" t="str">
        <f>Liste!F62</f>
        <v>Salı</v>
      </c>
      <c r="G63" s="152">
        <f>Liste!G62</f>
        <v>0</v>
      </c>
      <c r="H63" s="152">
        <f>Liste!H62</f>
        <v>0</v>
      </c>
      <c r="I63" s="152">
        <f>Liste!I62</f>
        <v>0</v>
      </c>
      <c r="J63" s="153">
        <f>Liste!J62</f>
        <v>0</v>
      </c>
      <c r="K63" s="154">
        <f>Liste!K62</f>
        <v>0</v>
      </c>
      <c r="L63" s="155">
        <f>Liste!L62</f>
        <v>0</v>
      </c>
      <c r="M63" s="152">
        <f>Liste!M62</f>
        <v>0</v>
      </c>
      <c r="N63" s="152">
        <f>Liste!N62</f>
        <v>0</v>
      </c>
      <c r="O63" s="152" t="str">
        <f>Liste!O62</f>
        <v>x</v>
      </c>
      <c r="P63" s="152" t="str">
        <f>Liste!P62</f>
        <v>x</v>
      </c>
      <c r="Q63" s="156">
        <f>Liste!Q62</f>
        <v>0</v>
      </c>
      <c r="R63" s="156">
        <f>Liste!R62</f>
        <v>0</v>
      </c>
      <c r="S63" s="156">
        <f>Liste!S62</f>
        <v>0</v>
      </c>
      <c r="T63" s="156">
        <f>Liste!T62</f>
        <v>0</v>
      </c>
      <c r="U63" s="156">
        <f>Liste!U62</f>
        <v>0</v>
      </c>
      <c r="V63" s="156">
        <f>Liste!V62</f>
        <v>0</v>
      </c>
      <c r="W63" s="156">
        <f>Liste!W62</f>
        <v>0</v>
      </c>
      <c r="X63" s="156">
        <f>Liste!X62</f>
        <v>0</v>
      </c>
      <c r="Y63" s="156">
        <f>Liste!Y62</f>
        <v>0</v>
      </c>
      <c r="Z63" s="156">
        <f>Liste!Z62</f>
        <v>0</v>
      </c>
      <c r="AA63" s="156">
        <f>Liste!AA62</f>
        <v>0</v>
      </c>
      <c r="AB63" s="157">
        <f>Liste!AB62</f>
        <v>1</v>
      </c>
      <c r="AC63" s="158">
        <f>Liste!AC62</f>
        <v>0</v>
      </c>
      <c r="AD63" s="159">
        <f>Liste!AD62</f>
        <v>0</v>
      </c>
      <c r="AE63" s="160">
        <f t="shared" si="0"/>
        <v>1</v>
      </c>
      <c r="AF63" s="161" t="e">
        <f>#REF!</f>
        <v>#REF!</v>
      </c>
      <c r="AG63" s="161" t="e">
        <f>#REF!</f>
        <v>#REF!</v>
      </c>
      <c r="AH63" s="161" t="e">
        <f>#REF!</f>
        <v>#REF!</v>
      </c>
      <c r="AI63" s="124"/>
      <c r="AJ63" s="141"/>
      <c r="AK63" s="148"/>
      <c r="AL63" s="148"/>
    </row>
    <row r="64" spans="1:38" s="162" customFormat="1" ht="21">
      <c r="A64" s="149">
        <f>Liste!A63</f>
        <v>59</v>
      </c>
      <c r="B64" s="149" t="str">
        <f>Liste!B63</f>
        <v>BK</v>
      </c>
      <c r="C64" s="150">
        <f>Liste!C63</f>
        <v>3</v>
      </c>
      <c r="D64" s="149" t="str">
        <f>Liste!D63</f>
        <v>Kentsel Entomoloji</v>
      </c>
      <c r="E64" s="150" t="str">
        <f>Liste!E63</f>
        <v>Ali ÖZPINAR</v>
      </c>
      <c r="F64" s="151" t="str">
        <f>Liste!F63</f>
        <v>Salı</v>
      </c>
      <c r="G64" s="152">
        <f>Liste!G63</f>
        <v>0</v>
      </c>
      <c r="H64" s="152">
        <f>Liste!H63</f>
        <v>0</v>
      </c>
      <c r="I64" s="152">
        <f>Liste!I63</f>
        <v>0</v>
      </c>
      <c r="J64" s="153">
        <f>Liste!J63</f>
        <v>0</v>
      </c>
      <c r="K64" s="154">
        <f>Liste!K63</f>
        <v>0</v>
      </c>
      <c r="L64" s="155">
        <f>Liste!L63</f>
        <v>0</v>
      </c>
      <c r="M64" s="152">
        <f>Liste!M63</f>
        <v>0</v>
      </c>
      <c r="N64" s="152">
        <f>Liste!N63</f>
        <v>0</v>
      </c>
      <c r="O64" s="152">
        <f>Liste!O63</f>
        <v>0</v>
      </c>
      <c r="P64" s="152">
        <f>Liste!P63</f>
        <v>0</v>
      </c>
      <c r="Q64" s="156">
        <f>Liste!Q63</f>
        <v>0</v>
      </c>
      <c r="R64" s="156" t="str">
        <f>Liste!R63</f>
        <v>x</v>
      </c>
      <c r="S64" s="156" t="str">
        <f>Liste!S63</f>
        <v>x</v>
      </c>
      <c r="T64" s="156">
        <f>Liste!T63</f>
        <v>0</v>
      </c>
      <c r="U64" s="156">
        <f>Liste!U63</f>
        <v>0</v>
      </c>
      <c r="V64" s="156">
        <f>Liste!V63</f>
        <v>0</v>
      </c>
      <c r="W64" s="156">
        <f>Liste!W63</f>
        <v>0</v>
      </c>
      <c r="X64" s="156">
        <f>Liste!X63</f>
        <v>0</v>
      </c>
      <c r="Y64" s="156">
        <f>Liste!Y63</f>
        <v>0</v>
      </c>
      <c r="Z64" s="156">
        <f>Liste!Z63</f>
        <v>0</v>
      </c>
      <c r="AA64" s="156">
        <f>Liste!AA63</f>
        <v>0</v>
      </c>
      <c r="AB64" s="157">
        <f>Liste!AB63</f>
        <v>1</v>
      </c>
      <c r="AC64" s="158">
        <f>Liste!AC63</f>
        <v>0</v>
      </c>
      <c r="AD64" s="159">
        <f>Liste!AD63</f>
        <v>0</v>
      </c>
      <c r="AE64" s="160">
        <f t="shared" si="0"/>
        <v>1</v>
      </c>
      <c r="AF64" s="161" t="e">
        <f>#REF!</f>
        <v>#REF!</v>
      </c>
      <c r="AG64" s="161" t="e">
        <f>#REF!</f>
        <v>#REF!</v>
      </c>
      <c r="AH64" s="161" t="e">
        <f>#REF!</f>
        <v>#REF!</v>
      </c>
      <c r="AI64" s="124"/>
      <c r="AJ64" s="141"/>
      <c r="AK64" s="148"/>
      <c r="AL64" s="148"/>
    </row>
    <row r="65" spans="1:38" s="162" customFormat="1" ht="21">
      <c r="A65" s="149">
        <f>Liste!A64</f>
        <v>150</v>
      </c>
      <c r="B65" s="149" t="str">
        <f>Liste!B64</f>
        <v>BK</v>
      </c>
      <c r="C65" s="150">
        <f>Liste!C64</f>
        <v>3</v>
      </c>
      <c r="D65" s="149" t="str">
        <f>Liste!D64</f>
        <v>Türkiyede Bitki Sağlığı Uygulamaları</v>
      </c>
      <c r="E65" s="150" t="str">
        <f>Liste!E64</f>
        <v>Levent EFİL</v>
      </c>
      <c r="F65" s="151" t="str">
        <f>Liste!F64</f>
        <v>Çarşamba</v>
      </c>
      <c r="G65" s="152">
        <f>Liste!G64</f>
        <v>0</v>
      </c>
      <c r="H65" s="152">
        <f>Liste!H64</f>
        <v>0</v>
      </c>
      <c r="I65" s="152">
        <f>Liste!I64</f>
        <v>0</v>
      </c>
      <c r="J65" s="153">
        <f>Liste!J64</f>
        <v>0</v>
      </c>
      <c r="K65" s="154">
        <f>Liste!K64</f>
        <v>0</v>
      </c>
      <c r="L65" s="155" t="str">
        <f>Liste!L64</f>
        <v>x</v>
      </c>
      <c r="M65" s="152" t="str">
        <f>Liste!M64</f>
        <v>x</v>
      </c>
      <c r="N65" s="152">
        <f>Liste!N64</f>
        <v>0</v>
      </c>
      <c r="O65" s="152">
        <f>Liste!O64</f>
        <v>0</v>
      </c>
      <c r="P65" s="152">
        <f>Liste!P64</f>
        <v>0</v>
      </c>
      <c r="Q65" s="156">
        <f>Liste!Q64</f>
        <v>0</v>
      </c>
      <c r="R65" s="156">
        <f>Liste!R64</f>
        <v>0</v>
      </c>
      <c r="S65" s="156">
        <f>Liste!S64</f>
        <v>0</v>
      </c>
      <c r="T65" s="156">
        <f>Liste!T64</f>
        <v>0</v>
      </c>
      <c r="U65" s="156">
        <f>Liste!U64</f>
        <v>0</v>
      </c>
      <c r="V65" s="156">
        <f>Liste!V64</f>
        <v>0</v>
      </c>
      <c r="W65" s="156">
        <f>Liste!W64</f>
        <v>0</v>
      </c>
      <c r="X65" s="156">
        <f>Liste!X64</f>
        <v>0</v>
      </c>
      <c r="Y65" s="156">
        <f>Liste!Y64</f>
        <v>0</v>
      </c>
      <c r="Z65" s="156">
        <f>Liste!Z64</f>
        <v>0</v>
      </c>
      <c r="AA65" s="156">
        <f>Liste!AA64</f>
        <v>0</v>
      </c>
      <c r="AB65" s="157">
        <f>Liste!AB64</f>
        <v>2</v>
      </c>
      <c r="AC65" s="158">
        <f>Liste!AC64</f>
        <v>0</v>
      </c>
      <c r="AD65" s="159">
        <f>Liste!AD64</f>
        <v>0</v>
      </c>
      <c r="AE65" s="160">
        <f t="shared" si="0"/>
        <v>2</v>
      </c>
      <c r="AF65" s="161" t="e">
        <f>#REF!</f>
        <v>#REF!</v>
      </c>
      <c r="AG65" s="161" t="e">
        <f>#REF!</f>
        <v>#REF!</v>
      </c>
      <c r="AH65" s="161" t="e">
        <f>#REF!</f>
        <v>#REF!</v>
      </c>
      <c r="AI65" s="124"/>
      <c r="AJ65" s="141"/>
      <c r="AK65" s="148"/>
      <c r="AL65" s="148"/>
    </row>
    <row r="66" spans="1:38" s="162" customFormat="1" ht="21">
      <c r="A66" s="149">
        <f>Liste!A65</f>
        <v>55</v>
      </c>
      <c r="B66" s="149" t="str">
        <f>Liste!B65</f>
        <v>BK</v>
      </c>
      <c r="C66" s="150">
        <f>Liste!C65</f>
        <v>3</v>
      </c>
      <c r="D66" s="149" t="str">
        <f>Liste!D65</f>
        <v>Akaroloji</v>
      </c>
      <c r="E66" s="150" t="str">
        <f>Liste!E65</f>
        <v>İsmail KASAP</v>
      </c>
      <c r="F66" s="151" t="str">
        <f>Liste!F65</f>
        <v>Çarşamba</v>
      </c>
      <c r="G66" s="152">
        <f>Liste!G65</f>
        <v>0</v>
      </c>
      <c r="H66" s="152">
        <f>Liste!H65</f>
        <v>0</v>
      </c>
      <c r="I66" s="152">
        <f>Liste!I65</f>
        <v>0</v>
      </c>
      <c r="J66" s="153">
        <f>Liste!J65</f>
        <v>0</v>
      </c>
      <c r="K66" s="154">
        <f>Liste!K65</f>
        <v>0</v>
      </c>
      <c r="L66" s="155">
        <f>Liste!L65</f>
        <v>0</v>
      </c>
      <c r="M66" s="152">
        <f>Liste!M65</f>
        <v>0</v>
      </c>
      <c r="N66" s="152">
        <f>Liste!N65</f>
        <v>0</v>
      </c>
      <c r="O66" s="152" t="str">
        <f>Liste!O65</f>
        <v>x</v>
      </c>
      <c r="P66" s="152" t="str">
        <f>Liste!P65</f>
        <v>x</v>
      </c>
      <c r="Q66" s="156">
        <f>Liste!Q65</f>
        <v>0</v>
      </c>
      <c r="R66" s="156">
        <f>Liste!R65</f>
        <v>0</v>
      </c>
      <c r="S66" s="156">
        <f>Liste!S65</f>
        <v>0</v>
      </c>
      <c r="T66" s="156">
        <f>Liste!T65</f>
        <v>0</v>
      </c>
      <c r="U66" s="156">
        <f>Liste!U65</f>
        <v>0</v>
      </c>
      <c r="V66" s="156">
        <f>Liste!V65</f>
        <v>0</v>
      </c>
      <c r="W66" s="156">
        <f>Liste!W65</f>
        <v>0</v>
      </c>
      <c r="X66" s="156">
        <f>Liste!X65</f>
        <v>0</v>
      </c>
      <c r="Y66" s="156">
        <f>Liste!Y65</f>
        <v>0</v>
      </c>
      <c r="Z66" s="156">
        <f>Liste!Z65</f>
        <v>0</v>
      </c>
      <c r="AA66" s="156">
        <f>Liste!AA65</f>
        <v>0</v>
      </c>
      <c r="AB66" s="157">
        <f>Liste!AB65</f>
        <v>1</v>
      </c>
      <c r="AC66" s="158">
        <f>Liste!AC65</f>
        <v>0</v>
      </c>
      <c r="AD66" s="159">
        <f>Liste!AD65</f>
        <v>0</v>
      </c>
      <c r="AE66" s="160">
        <f t="shared" si="0"/>
        <v>1</v>
      </c>
      <c r="AF66" s="161" t="e">
        <f>#REF!</f>
        <v>#REF!</v>
      </c>
      <c r="AG66" s="161" t="e">
        <f>#REF!</f>
        <v>#REF!</v>
      </c>
      <c r="AH66" s="161" t="e">
        <f>#REF!</f>
        <v>#REF!</v>
      </c>
      <c r="AI66" s="124"/>
      <c r="AJ66" s="141"/>
      <c r="AK66" s="148"/>
      <c r="AL66" s="148"/>
    </row>
    <row r="67" spans="1:38" s="162" customFormat="1" ht="21">
      <c r="A67" s="149">
        <f>Liste!A66</f>
        <v>57</v>
      </c>
      <c r="B67" s="149" t="str">
        <f>Liste!B66</f>
        <v>BK</v>
      </c>
      <c r="C67" s="150">
        <f>Liste!C66</f>
        <v>3</v>
      </c>
      <c r="D67" s="149" t="str">
        <f>Liste!D66</f>
        <v>Bitki Mikolojisi</v>
      </c>
      <c r="E67" s="150" t="str">
        <f>Liste!E66</f>
        <v>Figen MERT</v>
      </c>
      <c r="F67" s="151" t="str">
        <f>Liste!F66</f>
        <v>Perşembe</v>
      </c>
      <c r="G67" s="152">
        <f>Liste!G66</f>
        <v>0</v>
      </c>
      <c r="H67" s="152">
        <f>Liste!H66</f>
        <v>0</v>
      </c>
      <c r="I67" s="152">
        <f>Liste!I66</f>
        <v>0</v>
      </c>
      <c r="J67" s="153">
        <f>Liste!J66</f>
        <v>0</v>
      </c>
      <c r="K67" s="154">
        <f>Liste!K66</f>
        <v>0</v>
      </c>
      <c r="L67" s="155" t="str">
        <f>Liste!L66</f>
        <v>x</v>
      </c>
      <c r="M67" s="152" t="str">
        <f>Liste!M66</f>
        <v>x</v>
      </c>
      <c r="N67" s="152">
        <f>Liste!N66</f>
        <v>0</v>
      </c>
      <c r="O67" s="152">
        <f>Liste!O66</f>
        <v>0</v>
      </c>
      <c r="P67" s="152">
        <f>Liste!P66</f>
        <v>0</v>
      </c>
      <c r="Q67" s="156">
        <f>Liste!Q66</f>
        <v>0</v>
      </c>
      <c r="R67" s="156">
        <f>Liste!R66</f>
        <v>0</v>
      </c>
      <c r="S67" s="156">
        <f>Liste!S66</f>
        <v>0</v>
      </c>
      <c r="T67" s="156">
        <f>Liste!T66</f>
        <v>0</v>
      </c>
      <c r="U67" s="156">
        <f>Liste!U66</f>
        <v>0</v>
      </c>
      <c r="V67" s="156">
        <f>Liste!V66</f>
        <v>0</v>
      </c>
      <c r="W67" s="156">
        <f>Liste!W66</f>
        <v>0</v>
      </c>
      <c r="X67" s="156">
        <f>Liste!X66</f>
        <v>0</v>
      </c>
      <c r="Y67" s="156">
        <f>Liste!Y66</f>
        <v>0</v>
      </c>
      <c r="Z67" s="156">
        <f>Liste!Z66</f>
        <v>0</v>
      </c>
      <c r="AA67" s="156">
        <f>Liste!AA66</f>
        <v>0</v>
      </c>
      <c r="AB67" s="157">
        <f>Liste!AB66</f>
        <v>1</v>
      </c>
      <c r="AC67" s="158">
        <f>Liste!AC66</f>
        <v>0</v>
      </c>
      <c r="AD67" s="159">
        <f>Liste!AD66</f>
        <v>0</v>
      </c>
      <c r="AE67" s="160">
        <f t="shared" si="0"/>
        <v>1</v>
      </c>
      <c r="AF67" s="161" t="e">
        <f>#REF!</f>
        <v>#REF!</v>
      </c>
      <c r="AG67" s="161" t="e">
        <f>#REF!</f>
        <v>#REF!</v>
      </c>
      <c r="AH67" s="161" t="e">
        <f>#REF!</f>
        <v>#REF!</v>
      </c>
      <c r="AI67" s="124"/>
      <c r="AJ67" s="141"/>
      <c r="AK67" s="148"/>
      <c r="AL67" s="148"/>
    </row>
    <row r="68" spans="1:38" s="162" customFormat="1" ht="21">
      <c r="A68" s="149">
        <f>Liste!A67</f>
        <v>56</v>
      </c>
      <c r="B68" s="149" t="str">
        <f>Liste!B67</f>
        <v>BK</v>
      </c>
      <c r="C68" s="150">
        <f>Liste!C67</f>
        <v>3</v>
      </c>
      <c r="D68" s="149" t="str">
        <f>Liste!D67</f>
        <v>Bitki has.Epidemiyolojisi</v>
      </c>
      <c r="E68" s="150" t="str">
        <f>Liste!E67</f>
        <v>Osman TİRYAKİ</v>
      </c>
      <c r="F68" s="151" t="str">
        <f>Liste!F67</f>
        <v>Perşembe</v>
      </c>
      <c r="G68" s="152">
        <f>Liste!G67</f>
        <v>0</v>
      </c>
      <c r="H68" s="152">
        <f>Liste!H67</f>
        <v>0</v>
      </c>
      <c r="I68" s="152">
        <f>Liste!I67</f>
        <v>0</v>
      </c>
      <c r="J68" s="153">
        <f>Liste!J67</f>
        <v>0</v>
      </c>
      <c r="K68" s="154">
        <f>Liste!K67</f>
        <v>0</v>
      </c>
      <c r="L68" s="155">
        <f>Liste!L67</f>
        <v>0</v>
      </c>
      <c r="M68" s="152">
        <f>Liste!M67</f>
        <v>0</v>
      </c>
      <c r="N68" s="152">
        <f>Liste!N67</f>
        <v>0</v>
      </c>
      <c r="O68" s="152" t="str">
        <f>Liste!O67</f>
        <v>x</v>
      </c>
      <c r="P68" s="152" t="str">
        <f>Liste!P67</f>
        <v>x</v>
      </c>
      <c r="Q68" s="156">
        <f>Liste!Q67</f>
        <v>0</v>
      </c>
      <c r="R68" s="156">
        <f>Liste!R67</f>
        <v>0</v>
      </c>
      <c r="S68" s="156">
        <f>Liste!S67</f>
        <v>0</v>
      </c>
      <c r="T68" s="156">
        <f>Liste!T67</f>
        <v>0</v>
      </c>
      <c r="U68" s="156">
        <f>Liste!U67</f>
        <v>0</v>
      </c>
      <c r="V68" s="156">
        <f>Liste!V67</f>
        <v>0</v>
      </c>
      <c r="W68" s="156">
        <f>Liste!W67</f>
        <v>0</v>
      </c>
      <c r="X68" s="156">
        <f>Liste!X67</f>
        <v>0</v>
      </c>
      <c r="Y68" s="156">
        <f>Liste!Y67</f>
        <v>0</v>
      </c>
      <c r="Z68" s="156">
        <f>Liste!Z67</f>
        <v>0</v>
      </c>
      <c r="AA68" s="156">
        <f>Liste!AA67</f>
        <v>0</v>
      </c>
      <c r="AB68" s="157">
        <f>Liste!AB67</f>
        <v>1</v>
      </c>
      <c r="AC68" s="158">
        <f>Liste!AC67</f>
        <v>0</v>
      </c>
      <c r="AD68" s="159">
        <f>Liste!AD67</f>
        <v>0</v>
      </c>
      <c r="AE68" s="160">
        <f t="shared" si="0"/>
        <v>1</v>
      </c>
      <c r="AF68" s="161" t="e">
        <f>#REF!</f>
        <v>#REF!</v>
      </c>
      <c r="AG68" s="161" t="e">
        <f>#REF!</f>
        <v>#REF!</v>
      </c>
      <c r="AH68" s="161" t="e">
        <f>#REF!</f>
        <v>#REF!</v>
      </c>
      <c r="AI68" s="124"/>
      <c r="AJ68" s="141"/>
      <c r="AK68" s="148"/>
      <c r="AL68" s="148"/>
    </row>
    <row r="69" spans="1:38" s="162" customFormat="1" ht="21">
      <c r="A69" s="149">
        <f>Liste!A68</f>
        <v>61</v>
      </c>
      <c r="B69" s="149" t="str">
        <f>Liste!B68</f>
        <v>BK</v>
      </c>
      <c r="C69" s="150">
        <f>Liste!C68</f>
        <v>3</v>
      </c>
      <c r="D69" s="149" t="str">
        <f>Liste!D68</f>
        <v>Staj II</v>
      </c>
      <c r="E69" s="150" t="str">
        <f>Liste!E68</f>
        <v>Figen MERT</v>
      </c>
      <c r="F69" s="151" t="str">
        <f>Liste!F68</f>
        <v>--</v>
      </c>
      <c r="G69" s="152" t="str">
        <f>Liste!G68</f>
        <v>x</v>
      </c>
      <c r="H69" s="152" t="str">
        <f>Liste!H68</f>
        <v>x</v>
      </c>
      <c r="I69" s="152">
        <f>Liste!I68</f>
        <v>0</v>
      </c>
      <c r="J69" s="153">
        <f>Liste!J68</f>
        <v>0</v>
      </c>
      <c r="K69" s="154">
        <f>Liste!K68</f>
        <v>0</v>
      </c>
      <c r="L69" s="155">
        <f>Liste!L68</f>
        <v>0</v>
      </c>
      <c r="M69" s="152">
        <f>Liste!M68</f>
        <v>0</v>
      </c>
      <c r="N69" s="152">
        <f>Liste!N68</f>
        <v>0</v>
      </c>
      <c r="O69" s="152">
        <f>Liste!O68</f>
        <v>0</v>
      </c>
      <c r="P69" s="152">
        <f>Liste!P68</f>
        <v>0</v>
      </c>
      <c r="Q69" s="156">
        <f>Liste!Q68</f>
        <v>0</v>
      </c>
      <c r="R69" s="156">
        <f>Liste!R68</f>
        <v>0</v>
      </c>
      <c r="S69" s="156">
        <f>Liste!S68</f>
        <v>0</v>
      </c>
      <c r="T69" s="156">
        <f>Liste!T68</f>
        <v>0</v>
      </c>
      <c r="U69" s="156">
        <f>Liste!U68</f>
        <v>0</v>
      </c>
      <c r="V69" s="156">
        <f>Liste!V68</f>
        <v>0</v>
      </c>
      <c r="W69" s="156">
        <f>Liste!W68</f>
        <v>0</v>
      </c>
      <c r="X69" s="156">
        <f>Liste!X68</f>
        <v>0</v>
      </c>
      <c r="Y69" s="156">
        <f>Liste!Y68</f>
        <v>0</v>
      </c>
      <c r="Z69" s="156">
        <f>Liste!Z68</f>
        <v>0</v>
      </c>
      <c r="AA69" s="156">
        <f>Liste!AA68</f>
        <v>0</v>
      </c>
      <c r="AB69" s="157">
        <f>Liste!AB68</f>
        <v>8</v>
      </c>
      <c r="AC69" s="158">
        <f>Liste!AC68</f>
        <v>0</v>
      </c>
      <c r="AD69" s="159">
        <f>Liste!AD68</f>
        <v>0</v>
      </c>
      <c r="AE69" s="160">
        <f t="shared" si="0"/>
        <v>7</v>
      </c>
      <c r="AF69" s="161" t="e">
        <f>#REF!</f>
        <v>#REF!</v>
      </c>
      <c r="AG69" s="161" t="e">
        <f>#REF!</f>
        <v>#REF!</v>
      </c>
      <c r="AH69" s="161" t="e">
        <f>#REF!</f>
        <v>#REF!</v>
      </c>
      <c r="AI69" s="124"/>
      <c r="AJ69" s="141"/>
      <c r="AK69" s="148"/>
      <c r="AL69" s="148"/>
    </row>
    <row r="70" spans="1:38" s="148" customFormat="1" ht="21">
      <c r="A70" s="149">
        <f>Liste!A69</f>
        <v>65</v>
      </c>
      <c r="B70" s="149" t="str">
        <f>Liste!B69</f>
        <v>BK</v>
      </c>
      <c r="C70" s="150">
        <f>Liste!C69</f>
        <v>4</v>
      </c>
      <c r="D70" s="149" t="str">
        <f>Liste!D69</f>
        <v>Bitki Klinikleri II (Mesleki Uyg.)</v>
      </c>
      <c r="E70" s="150" t="str">
        <f>Liste!E69</f>
        <v>Savaş KORKMAZ</v>
      </c>
      <c r="F70" s="151" t="str">
        <f>Liste!F69</f>
        <v>Pazartesi</v>
      </c>
      <c r="G70" s="152">
        <f>Liste!G69</f>
        <v>0</v>
      </c>
      <c r="H70" s="152">
        <f>Liste!H69</f>
        <v>0</v>
      </c>
      <c r="I70" s="152">
        <f>Liste!I69</f>
        <v>0</v>
      </c>
      <c r="J70" s="153">
        <f>Liste!J69</f>
        <v>0</v>
      </c>
      <c r="K70" s="154">
        <f>Liste!K69</f>
        <v>0</v>
      </c>
      <c r="L70" s="155" t="str">
        <f>Liste!L69</f>
        <v>x</v>
      </c>
      <c r="M70" s="152" t="str">
        <f>Liste!M69</f>
        <v>x</v>
      </c>
      <c r="N70" s="152" t="str">
        <f>Liste!N69</f>
        <v>x</v>
      </c>
      <c r="O70" s="152" t="str">
        <f>Liste!O69</f>
        <v>x</v>
      </c>
      <c r="P70" s="152">
        <f>Liste!P69</f>
        <v>0</v>
      </c>
      <c r="Q70" s="156">
        <f>Liste!Q69</f>
        <v>0</v>
      </c>
      <c r="R70" s="156">
        <f>Liste!R69</f>
        <v>0</v>
      </c>
      <c r="S70" s="156">
        <f>Liste!S69</f>
        <v>0</v>
      </c>
      <c r="T70" s="156">
        <f>Liste!T69</f>
        <v>0</v>
      </c>
      <c r="U70" s="156">
        <f>Liste!U69</f>
        <v>0</v>
      </c>
      <c r="V70" s="156">
        <f>Liste!V69</f>
        <v>0</v>
      </c>
      <c r="W70" s="156">
        <f>Liste!W69</f>
        <v>0</v>
      </c>
      <c r="X70" s="156">
        <f>Liste!X69</f>
        <v>0</v>
      </c>
      <c r="Y70" s="156">
        <f>Liste!Y69</f>
        <v>0</v>
      </c>
      <c r="Z70" s="156">
        <f>Liste!Z69</f>
        <v>0</v>
      </c>
      <c r="AA70" s="156">
        <f>Liste!AA69</f>
        <v>0</v>
      </c>
      <c r="AB70" s="157">
        <f>Liste!AB69</f>
        <v>1</v>
      </c>
      <c r="AC70" s="158">
        <f>Liste!AC69</f>
        <v>0</v>
      </c>
      <c r="AD70" s="159">
        <f>Liste!AD69</f>
        <v>0</v>
      </c>
      <c r="AE70" s="160">
        <f t="shared" ref="AE70:AE133" si="1">COUNTIF($D$5:$D$317,D70)</f>
        <v>1</v>
      </c>
      <c r="AF70" s="161" t="e">
        <f>#REF!</f>
        <v>#REF!</v>
      </c>
      <c r="AG70" s="161" t="e">
        <f>#REF!</f>
        <v>#REF!</v>
      </c>
      <c r="AH70" s="161" t="e">
        <f>#REF!</f>
        <v>#REF!</v>
      </c>
      <c r="AI70" s="124"/>
      <c r="AJ70" s="141"/>
    </row>
    <row r="71" spans="1:38" s="148" customFormat="1" ht="21">
      <c r="A71" s="149">
        <f>Liste!A70</f>
        <v>67</v>
      </c>
      <c r="B71" s="149" t="str">
        <f>Liste!B70</f>
        <v>BK</v>
      </c>
      <c r="C71" s="150">
        <f>Liste!C70</f>
        <v>4</v>
      </c>
      <c r="D71" s="149" t="str">
        <f>Liste!D70</f>
        <v xml:space="preserve">Meyve ve Bağ Hastalıkları </v>
      </c>
      <c r="E71" s="150" t="str">
        <f>Liste!E70</f>
        <v>Savaş KORKMAZ</v>
      </c>
      <c r="F71" s="151" t="str">
        <f>Liste!F70</f>
        <v>Pazartesi</v>
      </c>
      <c r="G71" s="152">
        <f>Liste!G70</f>
        <v>0</v>
      </c>
      <c r="H71" s="152">
        <f>Liste!H70</f>
        <v>0</v>
      </c>
      <c r="I71" s="152">
        <f>Liste!I70</f>
        <v>0</v>
      </c>
      <c r="J71" s="153">
        <f>Liste!J70</f>
        <v>0</v>
      </c>
      <c r="K71" s="154">
        <f>Liste!K70</f>
        <v>0</v>
      </c>
      <c r="L71" s="155">
        <f>Liste!L70</f>
        <v>0</v>
      </c>
      <c r="M71" s="152">
        <f>Liste!M70</f>
        <v>0</v>
      </c>
      <c r="N71" s="152">
        <f>Liste!N70</f>
        <v>0</v>
      </c>
      <c r="O71" s="152">
        <f>Liste!O70</f>
        <v>0</v>
      </c>
      <c r="P71" s="152">
        <f>Liste!P70</f>
        <v>0</v>
      </c>
      <c r="Q71" s="156" t="str">
        <f>Liste!Q70</f>
        <v>x</v>
      </c>
      <c r="R71" s="156" t="str">
        <f>Liste!R70</f>
        <v>x</v>
      </c>
      <c r="S71" s="156">
        <f>Liste!S70</f>
        <v>0</v>
      </c>
      <c r="T71" s="156">
        <f>Liste!T70</f>
        <v>0</v>
      </c>
      <c r="U71" s="156">
        <f>Liste!U70</f>
        <v>0</v>
      </c>
      <c r="V71" s="156">
        <f>Liste!V70</f>
        <v>0</v>
      </c>
      <c r="W71" s="156">
        <f>Liste!W70</f>
        <v>0</v>
      </c>
      <c r="X71" s="156">
        <f>Liste!X70</f>
        <v>0</v>
      </c>
      <c r="Y71" s="156">
        <f>Liste!Y70</f>
        <v>0</v>
      </c>
      <c r="Z71" s="156">
        <f>Liste!Z70</f>
        <v>0</v>
      </c>
      <c r="AA71" s="156">
        <f>Liste!AA70</f>
        <v>0</v>
      </c>
      <c r="AB71" s="157">
        <f>Liste!AB70</f>
        <v>1</v>
      </c>
      <c r="AC71" s="158">
        <f>Liste!AC70</f>
        <v>0</v>
      </c>
      <c r="AD71" s="159">
        <f>Liste!AD70</f>
        <v>0</v>
      </c>
      <c r="AE71" s="160">
        <f t="shared" si="1"/>
        <v>1</v>
      </c>
      <c r="AF71" s="161" t="e">
        <f>#REF!</f>
        <v>#REF!</v>
      </c>
      <c r="AG71" s="161" t="e">
        <f>#REF!</f>
        <v>#REF!</v>
      </c>
      <c r="AH71" s="161" t="e">
        <f>#REF!</f>
        <v>#REF!</v>
      </c>
      <c r="AI71" s="124"/>
      <c r="AJ71" s="141"/>
    </row>
    <row r="72" spans="1:38" s="148" customFormat="1" ht="21">
      <c r="A72" s="149">
        <f>Liste!A71</f>
        <v>69</v>
      </c>
      <c r="B72" s="149" t="str">
        <f>Liste!B71</f>
        <v>BK</v>
      </c>
      <c r="C72" s="150">
        <f>Liste!C71</f>
        <v>4</v>
      </c>
      <c r="D72" s="149" t="str">
        <f>Liste!D71</f>
        <v>Sebze Hastalıları</v>
      </c>
      <c r="E72" s="150" t="str">
        <f>Liste!E71</f>
        <v>Savaş KORKMAZ</v>
      </c>
      <c r="F72" s="151" t="str">
        <f>Liste!F71</f>
        <v>Salı</v>
      </c>
      <c r="G72" s="152">
        <f>Liste!G71</f>
        <v>0</v>
      </c>
      <c r="H72" s="152">
        <f>Liste!H71</f>
        <v>0</v>
      </c>
      <c r="I72" s="152">
        <f>Liste!I71</f>
        <v>0</v>
      </c>
      <c r="J72" s="153">
        <f>Liste!J71</f>
        <v>0</v>
      </c>
      <c r="K72" s="154">
        <f>Liste!K71</f>
        <v>0</v>
      </c>
      <c r="L72" s="155">
        <f>Liste!L71</f>
        <v>0</v>
      </c>
      <c r="M72" s="152">
        <f>Liste!M71</f>
        <v>0</v>
      </c>
      <c r="N72" s="152">
        <f>Liste!N71</f>
        <v>0</v>
      </c>
      <c r="O72" s="152" t="str">
        <f>Liste!O71</f>
        <v>x</v>
      </c>
      <c r="P72" s="152" t="str">
        <f>Liste!P71</f>
        <v>x</v>
      </c>
      <c r="Q72" s="156">
        <f>Liste!Q71</f>
        <v>0</v>
      </c>
      <c r="R72" s="156">
        <f>Liste!R71</f>
        <v>0</v>
      </c>
      <c r="S72" s="156">
        <f>Liste!S71</f>
        <v>0</v>
      </c>
      <c r="T72" s="156">
        <f>Liste!T71</f>
        <v>0</v>
      </c>
      <c r="U72" s="156">
        <f>Liste!U71</f>
        <v>0</v>
      </c>
      <c r="V72" s="156">
        <f>Liste!V71</f>
        <v>0</v>
      </c>
      <c r="W72" s="156">
        <f>Liste!W71</f>
        <v>0</v>
      </c>
      <c r="X72" s="156">
        <f>Liste!X71</f>
        <v>0</v>
      </c>
      <c r="Y72" s="156">
        <f>Liste!Y71</f>
        <v>0</v>
      </c>
      <c r="Z72" s="156">
        <f>Liste!Z71</f>
        <v>0</v>
      </c>
      <c r="AA72" s="156">
        <f>Liste!AA71</f>
        <v>0</v>
      </c>
      <c r="AB72" s="157">
        <f>Liste!AB71</f>
        <v>1</v>
      </c>
      <c r="AC72" s="158">
        <f>Liste!AC71</f>
        <v>0</v>
      </c>
      <c r="AD72" s="159">
        <f>Liste!AD71</f>
        <v>0</v>
      </c>
      <c r="AE72" s="160">
        <f t="shared" si="1"/>
        <v>1</v>
      </c>
      <c r="AF72" s="161" t="e">
        <f>#REF!</f>
        <v>#REF!</v>
      </c>
      <c r="AG72" s="161" t="e">
        <f>#REF!</f>
        <v>#REF!</v>
      </c>
      <c r="AH72" s="161" t="e">
        <f>#REF!</f>
        <v>#REF!</v>
      </c>
      <c r="AI72" s="124"/>
      <c r="AJ72" s="141"/>
    </row>
    <row r="73" spans="1:38" s="148" customFormat="1" ht="21">
      <c r="A73" s="149">
        <f>Liste!A72</f>
        <v>72</v>
      </c>
      <c r="B73" s="149" t="str">
        <f>Liste!B72</f>
        <v>BK</v>
      </c>
      <c r="C73" s="150">
        <f>Liste!C72</f>
        <v>4</v>
      </c>
      <c r="D73" s="149" t="str">
        <f>Liste!D72</f>
        <v>Tahıl ve Baklagil Zararlıları</v>
      </c>
      <c r="E73" s="150" t="str">
        <f>Liste!E72</f>
        <v>İsmail KASAP</v>
      </c>
      <c r="F73" s="151" t="str">
        <f>Liste!F72</f>
        <v>Salı</v>
      </c>
      <c r="G73" s="152">
        <f>Liste!G72</f>
        <v>0</v>
      </c>
      <c r="H73" s="152">
        <f>Liste!H72</f>
        <v>0</v>
      </c>
      <c r="I73" s="152">
        <f>Liste!I72</f>
        <v>0</v>
      </c>
      <c r="J73" s="153">
        <f>Liste!J72</f>
        <v>0</v>
      </c>
      <c r="K73" s="154">
        <f>Liste!K72</f>
        <v>0</v>
      </c>
      <c r="L73" s="155">
        <f>Liste!L72</f>
        <v>0</v>
      </c>
      <c r="M73" s="152">
        <f>Liste!M72</f>
        <v>0</v>
      </c>
      <c r="N73" s="152">
        <f>Liste!N72</f>
        <v>0</v>
      </c>
      <c r="O73" s="152">
        <f>Liste!O72</f>
        <v>0</v>
      </c>
      <c r="P73" s="152">
        <f>Liste!P72</f>
        <v>0</v>
      </c>
      <c r="Q73" s="156">
        <f>Liste!Q72</f>
        <v>0</v>
      </c>
      <c r="R73" s="156" t="str">
        <f>Liste!R72</f>
        <v>x</v>
      </c>
      <c r="S73" s="156" t="str">
        <f>Liste!S72</f>
        <v>x</v>
      </c>
      <c r="T73" s="156">
        <f>Liste!T72</f>
        <v>0</v>
      </c>
      <c r="U73" s="156">
        <f>Liste!U72</f>
        <v>0</v>
      </c>
      <c r="V73" s="156">
        <f>Liste!V72</f>
        <v>0</v>
      </c>
      <c r="W73" s="156">
        <f>Liste!W72</f>
        <v>0</v>
      </c>
      <c r="X73" s="156">
        <f>Liste!X72</f>
        <v>0</v>
      </c>
      <c r="Y73" s="156">
        <f>Liste!Y72</f>
        <v>0</v>
      </c>
      <c r="Z73" s="156">
        <f>Liste!Z72</f>
        <v>0</v>
      </c>
      <c r="AA73" s="156">
        <f>Liste!AA72</f>
        <v>0</v>
      </c>
      <c r="AB73" s="157">
        <f>Liste!AB72</f>
        <v>1</v>
      </c>
      <c r="AC73" s="158">
        <f>Liste!AC72</f>
        <v>0</v>
      </c>
      <c r="AD73" s="159">
        <f>Liste!AD72</f>
        <v>0</v>
      </c>
      <c r="AE73" s="160">
        <f t="shared" si="1"/>
        <v>1</v>
      </c>
      <c r="AF73" s="161" t="e">
        <f>#REF!</f>
        <v>#REF!</v>
      </c>
      <c r="AG73" s="161" t="e">
        <f>#REF!</f>
        <v>#REF!</v>
      </c>
      <c r="AH73" s="161" t="e">
        <f>#REF!</f>
        <v>#REF!</v>
      </c>
      <c r="AI73" s="124"/>
      <c r="AJ73" s="141"/>
    </row>
    <row r="74" spans="1:38" s="148" customFormat="1" ht="21">
      <c r="A74" s="149">
        <f>Liste!A73</f>
        <v>70</v>
      </c>
      <c r="B74" s="149" t="str">
        <f>Liste!B73</f>
        <v>BK</v>
      </c>
      <c r="C74" s="150">
        <f>Liste!C73</f>
        <v>4</v>
      </c>
      <c r="D74" s="149" t="str">
        <f>Liste!D73</f>
        <v>Sebze Zararlıları</v>
      </c>
      <c r="E74" s="150" t="str">
        <f>Liste!E73</f>
        <v>Uğur GÖZEL</v>
      </c>
      <c r="F74" s="151" t="str">
        <f>Liste!F73</f>
        <v>Çarşamba</v>
      </c>
      <c r="G74" s="152">
        <f>Liste!G73</f>
        <v>0</v>
      </c>
      <c r="H74" s="152">
        <f>Liste!H73</f>
        <v>0</v>
      </c>
      <c r="I74" s="152">
        <f>Liste!I73</f>
        <v>0</v>
      </c>
      <c r="J74" s="153">
        <f>Liste!J73</f>
        <v>0</v>
      </c>
      <c r="K74" s="154">
        <f>Liste!K73</f>
        <v>0</v>
      </c>
      <c r="L74" s="155">
        <f>Liste!L73</f>
        <v>0</v>
      </c>
      <c r="M74" s="152">
        <f>Liste!M73</f>
        <v>0</v>
      </c>
      <c r="N74" s="152">
        <f>Liste!N73</f>
        <v>0</v>
      </c>
      <c r="O74" s="152" t="str">
        <f>Liste!O73</f>
        <v>x</v>
      </c>
      <c r="P74" s="152" t="str">
        <f>Liste!P73</f>
        <v>x</v>
      </c>
      <c r="Q74" s="156">
        <f>Liste!Q73</f>
        <v>0</v>
      </c>
      <c r="R74" s="156">
        <f>Liste!R73</f>
        <v>0</v>
      </c>
      <c r="S74" s="156">
        <f>Liste!S73</f>
        <v>0</v>
      </c>
      <c r="T74" s="156">
        <f>Liste!T73</f>
        <v>0</v>
      </c>
      <c r="U74" s="156">
        <f>Liste!U73</f>
        <v>0</v>
      </c>
      <c r="V74" s="156">
        <f>Liste!V73</f>
        <v>0</v>
      </c>
      <c r="W74" s="156">
        <f>Liste!W73</f>
        <v>0</v>
      </c>
      <c r="X74" s="156">
        <f>Liste!X73</f>
        <v>0</v>
      </c>
      <c r="Y74" s="156">
        <f>Liste!Y73</f>
        <v>0</v>
      </c>
      <c r="Z74" s="156">
        <f>Liste!Z73</f>
        <v>0</v>
      </c>
      <c r="AA74" s="156">
        <f>Liste!AA73</f>
        <v>0</v>
      </c>
      <c r="AB74" s="157">
        <f>Liste!AB73</f>
        <v>1</v>
      </c>
      <c r="AC74" s="158">
        <f>Liste!AC73</f>
        <v>0</v>
      </c>
      <c r="AD74" s="159">
        <f>Liste!AD73</f>
        <v>0</v>
      </c>
      <c r="AE74" s="160">
        <f t="shared" si="1"/>
        <v>1</v>
      </c>
      <c r="AF74" s="161" t="e">
        <f>#REF!</f>
        <v>#REF!</v>
      </c>
      <c r="AG74" s="161" t="e">
        <f>#REF!</f>
        <v>#REF!</v>
      </c>
      <c r="AH74" s="161" t="e">
        <f>#REF!</f>
        <v>#REF!</v>
      </c>
      <c r="AI74" s="124"/>
      <c r="AJ74" s="141"/>
    </row>
    <row r="75" spans="1:38" s="148" customFormat="1" ht="21">
      <c r="A75" s="149">
        <f>Liste!A74</f>
        <v>66</v>
      </c>
      <c r="B75" s="149" t="str">
        <f>Liste!B74</f>
        <v>BK</v>
      </c>
      <c r="C75" s="150">
        <f>Liste!C74</f>
        <v>4</v>
      </c>
      <c r="D75" s="149" t="str">
        <f>Liste!D74</f>
        <v>Endüstri Bitkileri Zararlıları</v>
      </c>
      <c r="E75" s="150" t="str">
        <f>Liste!E74</f>
        <v>Ali ÖZPINAR</v>
      </c>
      <c r="F75" s="151" t="str">
        <f>Liste!F74</f>
        <v>Perşembe</v>
      </c>
      <c r="G75" s="152">
        <f>Liste!G74</f>
        <v>0</v>
      </c>
      <c r="H75" s="152">
        <f>Liste!H74</f>
        <v>0</v>
      </c>
      <c r="I75" s="152">
        <f>Liste!I74</f>
        <v>0</v>
      </c>
      <c r="J75" s="153">
        <f>Liste!J74</f>
        <v>0</v>
      </c>
      <c r="K75" s="154">
        <f>Liste!K74</f>
        <v>0</v>
      </c>
      <c r="L75" s="155">
        <f>Liste!L74</f>
        <v>0</v>
      </c>
      <c r="M75" s="152">
        <f>Liste!M74</f>
        <v>0</v>
      </c>
      <c r="N75" s="152">
        <f>Liste!N74</f>
        <v>0</v>
      </c>
      <c r="O75" s="152" t="str">
        <f>Liste!O74</f>
        <v>x</v>
      </c>
      <c r="P75" s="152" t="str">
        <f>Liste!P74</f>
        <v>x</v>
      </c>
      <c r="Q75" s="156">
        <f>Liste!Q74</f>
        <v>0</v>
      </c>
      <c r="R75" s="156">
        <f>Liste!R74</f>
        <v>0</v>
      </c>
      <c r="S75" s="156">
        <f>Liste!S74</f>
        <v>0</v>
      </c>
      <c r="T75" s="156">
        <f>Liste!T74</f>
        <v>0</v>
      </c>
      <c r="U75" s="156">
        <f>Liste!U74</f>
        <v>0</v>
      </c>
      <c r="V75" s="156">
        <f>Liste!V74</f>
        <v>0</v>
      </c>
      <c r="W75" s="156">
        <f>Liste!W74</f>
        <v>0</v>
      </c>
      <c r="X75" s="156">
        <f>Liste!X74</f>
        <v>0</v>
      </c>
      <c r="Y75" s="156">
        <f>Liste!Y74</f>
        <v>0</v>
      </c>
      <c r="Z75" s="156">
        <f>Liste!Z74</f>
        <v>0</v>
      </c>
      <c r="AA75" s="156">
        <f>Liste!AA74</f>
        <v>0</v>
      </c>
      <c r="AB75" s="157">
        <f>Liste!AB74</f>
        <v>1</v>
      </c>
      <c r="AC75" s="158">
        <f>Liste!AC74</f>
        <v>0</v>
      </c>
      <c r="AD75" s="159">
        <f>Liste!AD74</f>
        <v>0</v>
      </c>
      <c r="AE75" s="160">
        <f t="shared" si="1"/>
        <v>1</v>
      </c>
      <c r="AF75" s="161" t="e">
        <f>#REF!</f>
        <v>#REF!</v>
      </c>
      <c r="AG75" s="161" t="e">
        <f>#REF!</f>
        <v>#REF!</v>
      </c>
      <c r="AH75" s="161" t="e">
        <f>#REF!</f>
        <v>#REF!</v>
      </c>
      <c r="AI75" s="124"/>
      <c r="AJ75" s="141"/>
    </row>
    <row r="76" spans="1:38" s="148" customFormat="1" ht="21">
      <c r="A76" s="149">
        <f>Liste!A75</f>
        <v>64</v>
      </c>
      <c r="B76" s="149" t="str">
        <f>Liste!B75</f>
        <v>BK</v>
      </c>
      <c r="C76" s="150">
        <f>Liste!C75</f>
        <v>4</v>
      </c>
      <c r="D76" s="149" t="str">
        <f>Liste!D75</f>
        <v>Bitirme Ödevi II</v>
      </c>
      <c r="E76" s="150" t="str">
        <f>Liste!E75</f>
        <v>Bölüm Öğrt. Üyeleri</v>
      </c>
      <c r="F76" s="151" t="str">
        <f>Liste!F75</f>
        <v>Cuma</v>
      </c>
      <c r="G76" s="152">
        <f>Liste!G75</f>
        <v>0</v>
      </c>
      <c r="H76" s="152">
        <f>Liste!H75</f>
        <v>0</v>
      </c>
      <c r="I76" s="152">
        <f>Liste!I75</f>
        <v>0</v>
      </c>
      <c r="J76" s="153">
        <f>Liste!J75</f>
        <v>0</v>
      </c>
      <c r="K76" s="154">
        <f>Liste!K75</f>
        <v>0</v>
      </c>
      <c r="L76" s="155">
        <f>Liste!L75</f>
        <v>0</v>
      </c>
      <c r="M76" s="152">
        <f>Liste!M75</f>
        <v>0</v>
      </c>
      <c r="N76" s="152">
        <f>Liste!N75</f>
        <v>0</v>
      </c>
      <c r="O76" s="152">
        <f>Liste!O75</f>
        <v>0</v>
      </c>
      <c r="P76" s="152">
        <f>Liste!P75</f>
        <v>0</v>
      </c>
      <c r="Q76" s="156">
        <f>Liste!Q75</f>
        <v>0</v>
      </c>
      <c r="R76" s="156">
        <f>Liste!R75</f>
        <v>0</v>
      </c>
      <c r="S76" s="156">
        <f>Liste!S75</f>
        <v>0</v>
      </c>
      <c r="T76" s="156">
        <f>Liste!T75</f>
        <v>0</v>
      </c>
      <c r="U76" s="156" t="str">
        <f>Liste!U75</f>
        <v>x</v>
      </c>
      <c r="V76" s="156" t="str">
        <f>Liste!V75</f>
        <v>x</v>
      </c>
      <c r="W76" s="156">
        <f>Liste!W75</f>
        <v>0</v>
      </c>
      <c r="X76" s="156">
        <f>Liste!X75</f>
        <v>0</v>
      </c>
      <c r="Y76" s="156">
        <f>Liste!Y75</f>
        <v>0</v>
      </c>
      <c r="Z76" s="156">
        <f>Liste!Z75</f>
        <v>0</v>
      </c>
      <c r="AA76" s="156">
        <f>Liste!AA75</f>
        <v>0</v>
      </c>
      <c r="AB76" s="157">
        <f>Liste!AB75</f>
        <v>8</v>
      </c>
      <c r="AC76" s="158">
        <f>Liste!AC75</f>
        <v>0</v>
      </c>
      <c r="AD76" s="159">
        <f>Liste!AD75</f>
        <v>0</v>
      </c>
      <c r="AE76" s="160">
        <f t="shared" si="1"/>
        <v>7</v>
      </c>
      <c r="AF76" s="161" t="e">
        <f>#REF!</f>
        <v>#REF!</v>
      </c>
      <c r="AG76" s="161" t="e">
        <f>#REF!</f>
        <v>#REF!</v>
      </c>
      <c r="AH76" s="161" t="e">
        <f>#REF!</f>
        <v>#REF!</v>
      </c>
      <c r="AI76" s="124"/>
      <c r="AJ76" s="141"/>
    </row>
    <row r="77" spans="1:38" s="148" customFormat="1" ht="21">
      <c r="A77" s="149">
        <f>Liste!A76</f>
        <v>68</v>
      </c>
      <c r="B77" s="149" t="str">
        <f>Liste!B76</f>
        <v>BK</v>
      </c>
      <c r="C77" s="150">
        <f>Liste!C76</f>
        <v>4</v>
      </c>
      <c r="D77" s="149" t="str">
        <f>Liste!D76</f>
        <v>Örtü Altı Sebze Zararlıları</v>
      </c>
      <c r="E77" s="150" t="str">
        <f>Liste!E76</f>
        <v>Çiğdem GÖZEL</v>
      </c>
      <c r="F77" s="151" t="str">
        <f>Liste!F76</f>
        <v>AÇILMIYOR</v>
      </c>
      <c r="G77" s="152" t="str">
        <f>Liste!G76</f>
        <v>x</v>
      </c>
      <c r="H77" s="152" t="str">
        <f>Liste!H76</f>
        <v>x</v>
      </c>
      <c r="I77" s="152">
        <f>Liste!I76</f>
        <v>0</v>
      </c>
      <c r="J77" s="153">
        <f>Liste!J76</f>
        <v>0</v>
      </c>
      <c r="K77" s="154">
        <f>Liste!K76</f>
        <v>0</v>
      </c>
      <c r="L77" s="155">
        <f>Liste!L76</f>
        <v>0</v>
      </c>
      <c r="M77" s="152">
        <f>Liste!M76</f>
        <v>0</v>
      </c>
      <c r="N77" s="152">
        <f>Liste!N76</f>
        <v>0</v>
      </c>
      <c r="O77" s="152">
        <f>Liste!O76</f>
        <v>0</v>
      </c>
      <c r="P77" s="152">
        <f>Liste!P76</f>
        <v>0</v>
      </c>
      <c r="Q77" s="156">
        <f>Liste!Q76</f>
        <v>0</v>
      </c>
      <c r="R77" s="156">
        <f>Liste!R76</f>
        <v>0</v>
      </c>
      <c r="S77" s="156">
        <f>Liste!S76</f>
        <v>0</v>
      </c>
      <c r="T77" s="156">
        <f>Liste!T76</f>
        <v>0</v>
      </c>
      <c r="U77" s="156">
        <f>Liste!U76</f>
        <v>0</v>
      </c>
      <c r="V77" s="156">
        <f>Liste!V76</f>
        <v>0</v>
      </c>
      <c r="W77" s="156">
        <f>Liste!W76</f>
        <v>0</v>
      </c>
      <c r="X77" s="156">
        <f>Liste!X76</f>
        <v>0</v>
      </c>
      <c r="Y77" s="156">
        <f>Liste!Y76</f>
        <v>0</v>
      </c>
      <c r="Z77" s="156">
        <f>Liste!Z76</f>
        <v>0</v>
      </c>
      <c r="AA77" s="156">
        <f>Liste!AA76</f>
        <v>0</v>
      </c>
      <c r="AB77" s="157">
        <f>Liste!AB76</f>
        <v>1</v>
      </c>
      <c r="AC77" s="158">
        <f>Liste!AC76</f>
        <v>0</v>
      </c>
      <c r="AD77" s="159">
        <f>Liste!AD76</f>
        <v>0</v>
      </c>
      <c r="AE77" s="160">
        <f t="shared" si="1"/>
        <v>1</v>
      </c>
      <c r="AF77" s="161" t="e">
        <f>#REF!</f>
        <v>#REF!</v>
      </c>
      <c r="AG77" s="161" t="e">
        <f>#REF!</f>
        <v>#REF!</v>
      </c>
      <c r="AH77" s="161" t="e">
        <f>#REF!</f>
        <v>#REF!</v>
      </c>
      <c r="AI77" s="124"/>
      <c r="AJ77" s="141"/>
    </row>
    <row r="78" spans="1:38" s="148" customFormat="1" ht="21">
      <c r="A78" s="149">
        <f>Liste!A77</f>
        <v>71</v>
      </c>
      <c r="B78" s="149" t="str">
        <f>Liste!B77</f>
        <v>BK</v>
      </c>
      <c r="C78" s="150">
        <f>Liste!C77</f>
        <v>4</v>
      </c>
      <c r="D78" s="149" t="str">
        <f>Liste!D77</f>
        <v>Süs Bitkileri Zararlıları</v>
      </c>
      <c r="E78" s="150" t="str">
        <f>Liste!E77</f>
        <v>Burak POLAT</v>
      </c>
      <c r="F78" s="151" t="str">
        <f>Liste!F77</f>
        <v>AÇILMIYOR</v>
      </c>
      <c r="G78" s="152" t="str">
        <f>Liste!G77</f>
        <v>x</v>
      </c>
      <c r="H78" s="152" t="str">
        <f>Liste!H77</f>
        <v>x</v>
      </c>
      <c r="I78" s="152">
        <f>Liste!I77</f>
        <v>0</v>
      </c>
      <c r="J78" s="153">
        <f>Liste!J77</f>
        <v>0</v>
      </c>
      <c r="K78" s="154">
        <f>Liste!K77</f>
        <v>0</v>
      </c>
      <c r="L78" s="155">
        <f>Liste!L77</f>
        <v>0</v>
      </c>
      <c r="M78" s="152">
        <f>Liste!M77</f>
        <v>0</v>
      </c>
      <c r="N78" s="152">
        <f>Liste!N77</f>
        <v>0</v>
      </c>
      <c r="O78" s="152">
        <f>Liste!O77</f>
        <v>0</v>
      </c>
      <c r="P78" s="152">
        <f>Liste!P77</f>
        <v>0</v>
      </c>
      <c r="Q78" s="156">
        <f>Liste!Q77</f>
        <v>0</v>
      </c>
      <c r="R78" s="156">
        <f>Liste!R77</f>
        <v>0</v>
      </c>
      <c r="S78" s="156">
        <f>Liste!S77</f>
        <v>0</v>
      </c>
      <c r="T78" s="156">
        <f>Liste!T77</f>
        <v>0</v>
      </c>
      <c r="U78" s="156">
        <f>Liste!U77</f>
        <v>0</v>
      </c>
      <c r="V78" s="156">
        <f>Liste!V77</f>
        <v>0</v>
      </c>
      <c r="W78" s="156">
        <f>Liste!W77</f>
        <v>0</v>
      </c>
      <c r="X78" s="156">
        <f>Liste!X77</f>
        <v>0</v>
      </c>
      <c r="Y78" s="156">
        <f>Liste!Y77</f>
        <v>0</v>
      </c>
      <c r="Z78" s="156">
        <f>Liste!Z77</f>
        <v>0</v>
      </c>
      <c r="AA78" s="156">
        <f>Liste!AA77</f>
        <v>0</v>
      </c>
      <c r="AB78" s="157">
        <f>Liste!AB77</f>
        <v>1</v>
      </c>
      <c r="AC78" s="158">
        <f>Liste!AC77</f>
        <v>0</v>
      </c>
      <c r="AD78" s="159">
        <f>Liste!AD77</f>
        <v>0</v>
      </c>
      <c r="AE78" s="160">
        <f t="shared" si="1"/>
        <v>1</v>
      </c>
      <c r="AF78" s="161" t="e">
        <f>#REF!</f>
        <v>#REF!</v>
      </c>
      <c r="AG78" s="161" t="e">
        <f>#REF!</f>
        <v>#REF!</v>
      </c>
      <c r="AH78" s="161" t="e">
        <f>#REF!</f>
        <v>#REF!</v>
      </c>
      <c r="AI78" s="124"/>
      <c r="AJ78" s="141"/>
    </row>
    <row r="79" spans="1:38" s="162" customFormat="1" ht="21">
      <c r="A79" s="149">
        <f>Liste!A78</f>
        <v>73</v>
      </c>
      <c r="B79" s="149" t="str">
        <f>Liste!B78</f>
        <v>FİS</v>
      </c>
      <c r="C79" s="150">
        <f>Liste!C78</f>
        <v>3</v>
      </c>
      <c r="D79" s="149" t="str">
        <f>Liste!D78</f>
        <v>Bahçe Bitk.Topraksız Tarım</v>
      </c>
      <c r="E79" s="150" t="str">
        <f>Liste!E78</f>
        <v>Seçkin KAYA</v>
      </c>
      <c r="F79" s="151" t="str">
        <f>Liste!F78</f>
        <v>Cuma</v>
      </c>
      <c r="G79" s="152">
        <f>Liste!G78</f>
        <v>0</v>
      </c>
      <c r="H79" s="152">
        <f>Liste!H78</f>
        <v>0</v>
      </c>
      <c r="I79" s="152" t="str">
        <f>Liste!I78</f>
        <v>x</v>
      </c>
      <c r="J79" s="153" t="str">
        <f>Liste!J78</f>
        <v>x</v>
      </c>
      <c r="K79" s="154" t="str">
        <f>Liste!K78</f>
        <v>x</v>
      </c>
      <c r="L79" s="155">
        <f>Liste!L78</f>
        <v>0</v>
      </c>
      <c r="M79" s="152">
        <f>Liste!M78</f>
        <v>0</v>
      </c>
      <c r="N79" s="152">
        <f>Liste!N78</f>
        <v>0</v>
      </c>
      <c r="O79" s="152">
        <f>Liste!O78</f>
        <v>0</v>
      </c>
      <c r="P79" s="152">
        <f>Liste!P78</f>
        <v>0</v>
      </c>
      <c r="Q79" s="156">
        <f>Liste!Q78</f>
        <v>0</v>
      </c>
      <c r="R79" s="156">
        <f>Liste!R78</f>
        <v>0</v>
      </c>
      <c r="S79" s="156">
        <f>Liste!S78</f>
        <v>0</v>
      </c>
      <c r="T79" s="156">
        <f>Liste!T78</f>
        <v>0</v>
      </c>
      <c r="U79" s="156">
        <f>Liste!U78</f>
        <v>0</v>
      </c>
      <c r="V79" s="156">
        <f>Liste!V78</f>
        <v>0</v>
      </c>
      <c r="W79" s="156">
        <f>Liste!W78</f>
        <v>0</v>
      </c>
      <c r="X79" s="156">
        <f>Liste!X78</f>
        <v>0</v>
      </c>
      <c r="Y79" s="156">
        <f>Liste!Y78</f>
        <v>0</v>
      </c>
      <c r="Z79" s="156">
        <f>Liste!Z78</f>
        <v>0</v>
      </c>
      <c r="AA79" s="156">
        <f>Liste!AA78</f>
        <v>0</v>
      </c>
      <c r="AB79" s="157">
        <f>Liste!AB78</f>
        <v>1</v>
      </c>
      <c r="AC79" s="158">
        <f>Liste!AC78</f>
        <v>0</v>
      </c>
      <c r="AD79" s="159">
        <f>Liste!AD78</f>
        <v>0</v>
      </c>
      <c r="AE79" s="160">
        <f t="shared" si="1"/>
        <v>1</v>
      </c>
      <c r="AF79" s="161" t="e">
        <f>#REF!</f>
        <v>#REF!</v>
      </c>
      <c r="AG79" s="161" t="e">
        <f>#REF!</f>
        <v>#REF!</v>
      </c>
      <c r="AH79" s="161" t="e">
        <f>#REF!</f>
        <v>#REF!</v>
      </c>
      <c r="AI79" s="124"/>
      <c r="AJ79" s="141"/>
      <c r="AK79" s="148"/>
      <c r="AL79" s="148"/>
    </row>
    <row r="80" spans="1:38" s="162" customFormat="1" ht="21">
      <c r="A80" s="149">
        <f>Liste!A79</f>
        <v>76</v>
      </c>
      <c r="B80" s="149" t="str">
        <f>Liste!B79</f>
        <v>FİS</v>
      </c>
      <c r="C80" s="150">
        <f>Liste!C79</f>
        <v>3</v>
      </c>
      <c r="D80" s="149" t="str">
        <f>Liste!D79</f>
        <v>Bilirkişilik</v>
      </c>
      <c r="E80" s="150" t="str">
        <f>Liste!E79</f>
        <v>Arif SEMERCİ</v>
      </c>
      <c r="F80" s="151" t="str">
        <f>Liste!F79</f>
        <v>Cuma</v>
      </c>
      <c r="G80" s="152">
        <f>Liste!G79</f>
        <v>0</v>
      </c>
      <c r="H80" s="152">
        <f>Liste!H79</f>
        <v>0</v>
      </c>
      <c r="I80" s="152" t="str">
        <f>Liste!I79</f>
        <v>x</v>
      </c>
      <c r="J80" s="153" t="str">
        <f>Liste!J79</f>
        <v>x</v>
      </c>
      <c r="K80" s="154" t="str">
        <f>Liste!K79</f>
        <v>x</v>
      </c>
      <c r="L80" s="155">
        <f>Liste!L79</f>
        <v>0</v>
      </c>
      <c r="M80" s="152">
        <f>Liste!M79</f>
        <v>0</v>
      </c>
      <c r="N80" s="152">
        <f>Liste!N79</f>
        <v>0</v>
      </c>
      <c r="O80" s="152">
        <f>Liste!O79</f>
        <v>0</v>
      </c>
      <c r="P80" s="152">
        <f>Liste!P79</f>
        <v>0</v>
      </c>
      <c r="Q80" s="156">
        <f>Liste!Q79</f>
        <v>0</v>
      </c>
      <c r="R80" s="156">
        <f>Liste!R79</f>
        <v>0</v>
      </c>
      <c r="S80" s="156">
        <f>Liste!S79</f>
        <v>0</v>
      </c>
      <c r="T80" s="156">
        <f>Liste!T79</f>
        <v>0</v>
      </c>
      <c r="U80" s="156">
        <f>Liste!U79</f>
        <v>0</v>
      </c>
      <c r="V80" s="156">
        <f>Liste!V79</f>
        <v>0</v>
      </c>
      <c r="W80" s="156">
        <f>Liste!W79</f>
        <v>0</v>
      </c>
      <c r="X80" s="156">
        <f>Liste!X79</f>
        <v>0</v>
      </c>
      <c r="Y80" s="156">
        <f>Liste!Y79</f>
        <v>0</v>
      </c>
      <c r="Z80" s="156">
        <f>Liste!Z79</f>
        <v>0</v>
      </c>
      <c r="AA80" s="156">
        <f>Liste!AA79</f>
        <v>0</v>
      </c>
      <c r="AB80" s="157">
        <f>Liste!AB79</f>
        <v>1</v>
      </c>
      <c r="AC80" s="158">
        <f>Liste!AC79</f>
        <v>0</v>
      </c>
      <c r="AD80" s="159">
        <f>Liste!AD79</f>
        <v>0</v>
      </c>
      <c r="AE80" s="160">
        <f t="shared" si="1"/>
        <v>1</v>
      </c>
      <c r="AF80" s="161" t="e">
        <f>#REF!</f>
        <v>#REF!</v>
      </c>
      <c r="AG80" s="161" t="e">
        <f>#REF!</f>
        <v>#REF!</v>
      </c>
      <c r="AH80" s="161" t="e">
        <f>#REF!</f>
        <v>#REF!</v>
      </c>
      <c r="AI80" s="124"/>
      <c r="AJ80" s="141"/>
      <c r="AK80" s="148"/>
      <c r="AL80" s="148"/>
    </row>
    <row r="81" spans="1:38" s="162" customFormat="1" ht="21">
      <c r="A81" s="149">
        <f>Liste!A80</f>
        <v>77</v>
      </c>
      <c r="B81" s="149" t="str">
        <f>Liste!B80</f>
        <v>FİS</v>
      </c>
      <c r="C81" s="150">
        <f>Liste!C80</f>
        <v>3</v>
      </c>
      <c r="D81" s="149" t="str">
        <f>Liste!D80</f>
        <v>Bit. ve Hay. Ürün. Maliyeti</v>
      </c>
      <c r="E81" s="150" t="str">
        <f>Liste!E80</f>
        <v>Duygu AKTÜRK</v>
      </c>
      <c r="F81" s="151" t="str">
        <f>Liste!F80</f>
        <v>Cuma</v>
      </c>
      <c r="G81" s="152">
        <f>Liste!G80</f>
        <v>0</v>
      </c>
      <c r="H81" s="152">
        <f>Liste!H80</f>
        <v>0</v>
      </c>
      <c r="I81" s="152" t="str">
        <f>Liste!I80</f>
        <v>x</v>
      </c>
      <c r="J81" s="153" t="str">
        <f>Liste!J80</f>
        <v>x</v>
      </c>
      <c r="K81" s="154" t="str">
        <f>Liste!K80</f>
        <v>x</v>
      </c>
      <c r="L81" s="155">
        <f>Liste!L80</f>
        <v>0</v>
      </c>
      <c r="M81" s="152">
        <f>Liste!M80</f>
        <v>0</v>
      </c>
      <c r="N81" s="152">
        <f>Liste!N80</f>
        <v>0</v>
      </c>
      <c r="O81" s="152">
        <f>Liste!O80</f>
        <v>0</v>
      </c>
      <c r="P81" s="152">
        <f>Liste!P80</f>
        <v>0</v>
      </c>
      <c r="Q81" s="156">
        <f>Liste!Q80</f>
        <v>0</v>
      </c>
      <c r="R81" s="156">
        <f>Liste!R80</f>
        <v>0</v>
      </c>
      <c r="S81" s="156">
        <f>Liste!S80</f>
        <v>0</v>
      </c>
      <c r="T81" s="156">
        <f>Liste!T80</f>
        <v>0</v>
      </c>
      <c r="U81" s="156">
        <f>Liste!U80</f>
        <v>0</v>
      </c>
      <c r="V81" s="156">
        <f>Liste!V80</f>
        <v>0</v>
      </c>
      <c r="W81" s="156">
        <f>Liste!W80</f>
        <v>0</v>
      </c>
      <c r="X81" s="156">
        <f>Liste!X80</f>
        <v>0</v>
      </c>
      <c r="Y81" s="156">
        <f>Liste!Y80</f>
        <v>0</v>
      </c>
      <c r="Z81" s="156">
        <f>Liste!Z80</f>
        <v>0</v>
      </c>
      <c r="AA81" s="156">
        <f>Liste!AA80</f>
        <v>0</v>
      </c>
      <c r="AB81" s="157">
        <f>Liste!AB80</f>
        <v>1</v>
      </c>
      <c r="AC81" s="158">
        <f>Liste!AC80</f>
        <v>0</v>
      </c>
      <c r="AD81" s="159">
        <f>Liste!AD80</f>
        <v>0</v>
      </c>
      <c r="AE81" s="160">
        <f t="shared" si="1"/>
        <v>1</v>
      </c>
      <c r="AF81" s="161" t="e">
        <f>#REF!</f>
        <v>#REF!</v>
      </c>
      <c r="AG81" s="161" t="e">
        <f>#REF!</f>
        <v>#REF!</v>
      </c>
      <c r="AH81" s="161" t="e">
        <f>#REF!</f>
        <v>#REF!</v>
      </c>
      <c r="AI81" s="124"/>
      <c r="AJ81" s="141"/>
      <c r="AK81" s="148"/>
      <c r="AL81" s="148"/>
    </row>
    <row r="82" spans="1:38" s="162" customFormat="1" ht="21">
      <c r="A82" s="149">
        <f>Liste!A81</f>
        <v>78</v>
      </c>
      <c r="B82" s="149" t="str">
        <f>Liste!B81</f>
        <v>FİS</v>
      </c>
      <c r="C82" s="150">
        <f>Liste!C81</f>
        <v>3</v>
      </c>
      <c r="D82" s="149" t="str">
        <f>Liste!D81</f>
        <v>Bitki Besleme ve Güb.</v>
      </c>
      <c r="E82" s="150" t="str">
        <f>Liste!E81</f>
        <v>Yakup ÇIKILI</v>
      </c>
      <c r="F82" s="151" t="str">
        <f>Liste!F81</f>
        <v>Cuma</v>
      </c>
      <c r="G82" s="152">
        <f>Liste!G81</f>
        <v>0</v>
      </c>
      <c r="H82" s="152">
        <f>Liste!H81</f>
        <v>0</v>
      </c>
      <c r="I82" s="152" t="str">
        <f>Liste!I81</f>
        <v>x</v>
      </c>
      <c r="J82" s="153" t="str">
        <f>Liste!J81</f>
        <v>x</v>
      </c>
      <c r="K82" s="154" t="str">
        <f>Liste!K81</f>
        <v>x</v>
      </c>
      <c r="L82" s="155">
        <f>Liste!L81</f>
        <v>0</v>
      </c>
      <c r="M82" s="152">
        <f>Liste!M81</f>
        <v>0</v>
      </c>
      <c r="N82" s="152">
        <f>Liste!N81</f>
        <v>0</v>
      </c>
      <c r="O82" s="152">
        <f>Liste!O81</f>
        <v>0</v>
      </c>
      <c r="P82" s="152">
        <f>Liste!P81</f>
        <v>0</v>
      </c>
      <c r="Q82" s="156">
        <f>Liste!Q81</f>
        <v>0</v>
      </c>
      <c r="R82" s="156">
        <f>Liste!R81</f>
        <v>0</v>
      </c>
      <c r="S82" s="156">
        <f>Liste!S81</f>
        <v>0</v>
      </c>
      <c r="T82" s="156">
        <f>Liste!T81</f>
        <v>0</v>
      </c>
      <c r="U82" s="156">
        <f>Liste!U81</f>
        <v>0</v>
      </c>
      <c r="V82" s="156">
        <f>Liste!V81</f>
        <v>0</v>
      </c>
      <c r="W82" s="156">
        <f>Liste!W81</f>
        <v>0</v>
      </c>
      <c r="X82" s="156">
        <f>Liste!X81</f>
        <v>0</v>
      </c>
      <c r="Y82" s="156">
        <f>Liste!Y81</f>
        <v>0</v>
      </c>
      <c r="Z82" s="156">
        <f>Liste!Z81</f>
        <v>0</v>
      </c>
      <c r="AA82" s="156">
        <f>Liste!AA81</f>
        <v>0</v>
      </c>
      <c r="AB82" s="157">
        <f>Liste!AB81</f>
        <v>1</v>
      </c>
      <c r="AC82" s="158">
        <f>Liste!AC81</f>
        <v>0</v>
      </c>
      <c r="AD82" s="159">
        <f>Liste!AD81</f>
        <v>0</v>
      </c>
      <c r="AE82" s="160">
        <f t="shared" si="1"/>
        <v>1</v>
      </c>
      <c r="AF82" s="161" t="e">
        <f>#REF!</f>
        <v>#REF!</v>
      </c>
      <c r="AG82" s="161" t="e">
        <f>#REF!</f>
        <v>#REF!</v>
      </c>
      <c r="AH82" s="161" t="e">
        <f>#REF!</f>
        <v>#REF!</v>
      </c>
      <c r="AI82" s="124"/>
      <c r="AJ82" s="141"/>
      <c r="AK82" s="148"/>
      <c r="AL82" s="148"/>
    </row>
    <row r="83" spans="1:38" s="162" customFormat="1" ht="21">
      <c r="A83" s="149">
        <f>Liste!A82</f>
        <v>79</v>
      </c>
      <c r="B83" s="149" t="str">
        <f>Liste!B82</f>
        <v>FİS</v>
      </c>
      <c r="C83" s="150">
        <f>Liste!C82</f>
        <v>3</v>
      </c>
      <c r="D83" s="149" t="str">
        <f>Liste!D82</f>
        <v>Bitkilerde Bes. Boz.</v>
      </c>
      <c r="E83" s="150" t="str">
        <f>Liste!E82</f>
        <v>Ali SÜMER</v>
      </c>
      <c r="F83" s="151" t="str">
        <f>Liste!F82</f>
        <v>Cuma</v>
      </c>
      <c r="G83" s="152">
        <f>Liste!G82</f>
        <v>0</v>
      </c>
      <c r="H83" s="152">
        <f>Liste!H82</f>
        <v>0</v>
      </c>
      <c r="I83" s="152" t="str">
        <f>Liste!I82</f>
        <v>x</v>
      </c>
      <c r="J83" s="153" t="str">
        <f>Liste!J82</f>
        <v>x</v>
      </c>
      <c r="K83" s="154" t="str">
        <f>Liste!K82</f>
        <v>x</v>
      </c>
      <c r="L83" s="155">
        <f>Liste!L82</f>
        <v>0</v>
      </c>
      <c r="M83" s="152">
        <f>Liste!M82</f>
        <v>0</v>
      </c>
      <c r="N83" s="152">
        <f>Liste!N82</f>
        <v>0</v>
      </c>
      <c r="O83" s="152">
        <f>Liste!O82</f>
        <v>0</v>
      </c>
      <c r="P83" s="152">
        <f>Liste!P82</f>
        <v>0</v>
      </c>
      <c r="Q83" s="156">
        <f>Liste!Q82</f>
        <v>0</v>
      </c>
      <c r="R83" s="156">
        <f>Liste!R82</f>
        <v>0</v>
      </c>
      <c r="S83" s="156">
        <f>Liste!S82</f>
        <v>0</v>
      </c>
      <c r="T83" s="156">
        <f>Liste!T82</f>
        <v>0</v>
      </c>
      <c r="U83" s="156">
        <f>Liste!U82</f>
        <v>0</v>
      </c>
      <c r="V83" s="156">
        <f>Liste!V82</f>
        <v>0</v>
      </c>
      <c r="W83" s="156">
        <f>Liste!W82</f>
        <v>0</v>
      </c>
      <c r="X83" s="156">
        <f>Liste!X82</f>
        <v>0</v>
      </c>
      <c r="Y83" s="156">
        <f>Liste!Y82</f>
        <v>0</v>
      </c>
      <c r="Z83" s="156">
        <f>Liste!Z82</f>
        <v>0</v>
      </c>
      <c r="AA83" s="156">
        <f>Liste!AA82</f>
        <v>0</v>
      </c>
      <c r="AB83" s="157">
        <f>Liste!AB82</f>
        <v>1</v>
      </c>
      <c r="AC83" s="158">
        <f>Liste!AC82</f>
        <v>0</v>
      </c>
      <c r="AD83" s="159">
        <f>Liste!AD82</f>
        <v>0</v>
      </c>
      <c r="AE83" s="160">
        <f t="shared" si="1"/>
        <v>1</v>
      </c>
      <c r="AF83" s="161" t="e">
        <f>#REF!</f>
        <v>#REF!</v>
      </c>
      <c r="AG83" s="161" t="e">
        <f>#REF!</f>
        <v>#REF!</v>
      </c>
      <c r="AH83" s="161" t="e">
        <f>#REF!</f>
        <v>#REF!</v>
      </c>
      <c r="AI83" s="124"/>
      <c r="AJ83" s="141"/>
      <c r="AK83" s="148"/>
      <c r="AL83" s="148"/>
    </row>
    <row r="84" spans="1:38" s="162" customFormat="1" ht="21">
      <c r="A84" s="149">
        <f>Liste!A83</f>
        <v>80</v>
      </c>
      <c r="B84" s="149" t="str">
        <f>Liste!B83</f>
        <v>FİS</v>
      </c>
      <c r="C84" s="150">
        <f>Liste!C83</f>
        <v>3</v>
      </c>
      <c r="D84" s="149" t="str">
        <f>Liste!D83</f>
        <v>Entegre Mücadele</v>
      </c>
      <c r="E84" s="150" t="str">
        <f>Liste!E83</f>
        <v>İsmail KASAP</v>
      </c>
      <c r="F84" s="151" t="str">
        <f>Liste!F83</f>
        <v>Cuma</v>
      </c>
      <c r="G84" s="152">
        <f>Liste!G83</f>
        <v>0</v>
      </c>
      <c r="H84" s="152">
        <f>Liste!H83</f>
        <v>0</v>
      </c>
      <c r="I84" s="152" t="str">
        <f>Liste!I83</f>
        <v>x</v>
      </c>
      <c r="J84" s="153" t="str">
        <f>Liste!J83</f>
        <v>x</v>
      </c>
      <c r="K84" s="154" t="str">
        <f>Liste!K83</f>
        <v>x</v>
      </c>
      <c r="L84" s="155">
        <f>Liste!L83</f>
        <v>0</v>
      </c>
      <c r="M84" s="152">
        <f>Liste!M83</f>
        <v>0</v>
      </c>
      <c r="N84" s="152">
        <f>Liste!N83</f>
        <v>0</v>
      </c>
      <c r="O84" s="152">
        <f>Liste!O83</f>
        <v>0</v>
      </c>
      <c r="P84" s="152">
        <f>Liste!P83</f>
        <v>0</v>
      </c>
      <c r="Q84" s="156">
        <f>Liste!Q83</f>
        <v>0</v>
      </c>
      <c r="R84" s="156">
        <f>Liste!R83</f>
        <v>0</v>
      </c>
      <c r="S84" s="156">
        <f>Liste!S83</f>
        <v>0</v>
      </c>
      <c r="T84" s="156">
        <f>Liste!T83</f>
        <v>0</v>
      </c>
      <c r="U84" s="156">
        <f>Liste!U83</f>
        <v>0</v>
      </c>
      <c r="V84" s="156">
        <f>Liste!V83</f>
        <v>0</v>
      </c>
      <c r="W84" s="156">
        <f>Liste!W83</f>
        <v>0</v>
      </c>
      <c r="X84" s="156">
        <f>Liste!X83</f>
        <v>0</v>
      </c>
      <c r="Y84" s="156">
        <f>Liste!Y83</f>
        <v>0</v>
      </c>
      <c r="Z84" s="156">
        <f>Liste!Z83</f>
        <v>0</v>
      </c>
      <c r="AA84" s="156">
        <f>Liste!AA83</f>
        <v>0</v>
      </c>
      <c r="AB84" s="157">
        <f>Liste!AB83</f>
        <v>1</v>
      </c>
      <c r="AC84" s="158">
        <f>Liste!AC83</f>
        <v>0</v>
      </c>
      <c r="AD84" s="159">
        <f>Liste!AD83</f>
        <v>0</v>
      </c>
      <c r="AE84" s="160">
        <f t="shared" si="1"/>
        <v>1</v>
      </c>
      <c r="AF84" s="161" t="e">
        <f>#REF!</f>
        <v>#REF!</v>
      </c>
      <c r="AG84" s="161" t="e">
        <f>#REF!</f>
        <v>#REF!</v>
      </c>
      <c r="AH84" s="161" t="e">
        <f>#REF!</f>
        <v>#REF!</v>
      </c>
      <c r="AI84" s="124"/>
      <c r="AJ84" s="141"/>
      <c r="AK84" s="148"/>
      <c r="AL84" s="148"/>
    </row>
    <row r="85" spans="1:38" s="162" customFormat="1" ht="21">
      <c r="A85" s="149">
        <f>Liste!A84</f>
        <v>82</v>
      </c>
      <c r="B85" s="149" t="str">
        <f>Liste!B84</f>
        <v>FİS</v>
      </c>
      <c r="C85" s="150">
        <f>Liste!C84</f>
        <v>3</v>
      </c>
      <c r="D85" s="149" t="str">
        <f>Liste!D84</f>
        <v>Hobi Amaçlı Süs bit. Yet.</v>
      </c>
      <c r="E85" s="150" t="str">
        <f>Liste!E84</f>
        <v>Arda AKÇAL</v>
      </c>
      <c r="F85" s="151" t="str">
        <f>Liste!F84</f>
        <v>Cuma</v>
      </c>
      <c r="G85" s="152">
        <f>Liste!G84</f>
        <v>0</v>
      </c>
      <c r="H85" s="152">
        <f>Liste!H84</f>
        <v>0</v>
      </c>
      <c r="I85" s="152" t="str">
        <f>Liste!I84</f>
        <v>x</v>
      </c>
      <c r="J85" s="153" t="str">
        <f>Liste!J84</f>
        <v>x</v>
      </c>
      <c r="K85" s="154" t="str">
        <f>Liste!K84</f>
        <v>x</v>
      </c>
      <c r="L85" s="155">
        <f>Liste!L84</f>
        <v>0</v>
      </c>
      <c r="M85" s="152">
        <f>Liste!M84</f>
        <v>0</v>
      </c>
      <c r="N85" s="152">
        <f>Liste!N84</f>
        <v>0</v>
      </c>
      <c r="O85" s="152">
        <f>Liste!O84</f>
        <v>0</v>
      </c>
      <c r="P85" s="152">
        <f>Liste!P84</f>
        <v>0</v>
      </c>
      <c r="Q85" s="156">
        <f>Liste!Q84</f>
        <v>0</v>
      </c>
      <c r="R85" s="156">
        <f>Liste!R84</f>
        <v>0</v>
      </c>
      <c r="S85" s="156">
        <f>Liste!S84</f>
        <v>0</v>
      </c>
      <c r="T85" s="156">
        <f>Liste!T84</f>
        <v>0</v>
      </c>
      <c r="U85" s="156">
        <f>Liste!U84</f>
        <v>0</v>
      </c>
      <c r="V85" s="156">
        <f>Liste!V84</f>
        <v>0</v>
      </c>
      <c r="W85" s="156">
        <f>Liste!W84</f>
        <v>0</v>
      </c>
      <c r="X85" s="156">
        <f>Liste!X84</f>
        <v>0</v>
      </c>
      <c r="Y85" s="156">
        <f>Liste!Y84</f>
        <v>0</v>
      </c>
      <c r="Z85" s="156">
        <f>Liste!Z84</f>
        <v>0</v>
      </c>
      <c r="AA85" s="156">
        <f>Liste!AA84</f>
        <v>0</v>
      </c>
      <c r="AB85" s="157">
        <f>Liste!AB84</f>
        <v>1</v>
      </c>
      <c r="AC85" s="158">
        <f>Liste!AC84</f>
        <v>0</v>
      </c>
      <c r="AD85" s="159">
        <f>Liste!AD84</f>
        <v>0</v>
      </c>
      <c r="AE85" s="160">
        <f t="shared" si="1"/>
        <v>1</v>
      </c>
      <c r="AF85" s="161" t="e">
        <f>#REF!</f>
        <v>#REF!</v>
      </c>
      <c r="AG85" s="161" t="e">
        <f>#REF!</f>
        <v>#REF!</v>
      </c>
      <c r="AH85" s="161" t="e">
        <f>#REF!</f>
        <v>#REF!</v>
      </c>
      <c r="AI85" s="124"/>
      <c r="AJ85" s="141"/>
      <c r="AK85" s="148"/>
      <c r="AL85" s="148"/>
    </row>
    <row r="86" spans="1:38" s="162" customFormat="1" ht="21">
      <c r="A86" s="149">
        <f>Liste!A85</f>
        <v>84</v>
      </c>
      <c r="B86" s="149" t="str">
        <f>Liste!B85</f>
        <v>FİS</v>
      </c>
      <c r="C86" s="150">
        <f>Liste!C85</f>
        <v>3</v>
      </c>
      <c r="D86" s="149" t="str">
        <f>Liste!D85</f>
        <v>Meyve Ve Seb. Soğ. Muh. İlk.</v>
      </c>
      <c r="E86" s="150" t="str">
        <f>Liste!E85</f>
        <v>Neslihan EKİNCİ</v>
      </c>
      <c r="F86" s="151" t="str">
        <f>Liste!F85</f>
        <v>Cuma</v>
      </c>
      <c r="G86" s="152">
        <f>Liste!G85</f>
        <v>0</v>
      </c>
      <c r="H86" s="152">
        <f>Liste!H85</f>
        <v>0</v>
      </c>
      <c r="I86" s="152" t="str">
        <f>Liste!I85</f>
        <v>x</v>
      </c>
      <c r="J86" s="153" t="str">
        <f>Liste!J85</f>
        <v>x</v>
      </c>
      <c r="K86" s="154" t="str">
        <f>Liste!K85</f>
        <v>x</v>
      </c>
      <c r="L86" s="155">
        <f>Liste!L85</f>
        <v>0</v>
      </c>
      <c r="M86" s="152">
        <f>Liste!M85</f>
        <v>0</v>
      </c>
      <c r="N86" s="152">
        <f>Liste!N85</f>
        <v>0</v>
      </c>
      <c r="O86" s="152">
        <f>Liste!O85</f>
        <v>0</v>
      </c>
      <c r="P86" s="152">
        <f>Liste!P85</f>
        <v>0</v>
      </c>
      <c r="Q86" s="156">
        <f>Liste!Q85</f>
        <v>0</v>
      </c>
      <c r="R86" s="156">
        <f>Liste!R85</f>
        <v>0</v>
      </c>
      <c r="S86" s="156">
        <f>Liste!S85</f>
        <v>0</v>
      </c>
      <c r="T86" s="156">
        <f>Liste!T85</f>
        <v>0</v>
      </c>
      <c r="U86" s="156">
        <f>Liste!U85</f>
        <v>0</v>
      </c>
      <c r="V86" s="156">
        <f>Liste!V85</f>
        <v>0</v>
      </c>
      <c r="W86" s="156">
        <f>Liste!W85</f>
        <v>0</v>
      </c>
      <c r="X86" s="156">
        <f>Liste!X85</f>
        <v>0</v>
      </c>
      <c r="Y86" s="156">
        <f>Liste!Y85</f>
        <v>0</v>
      </c>
      <c r="Z86" s="156">
        <f>Liste!Z85</f>
        <v>0</v>
      </c>
      <c r="AA86" s="156">
        <f>Liste!AA85</f>
        <v>0</v>
      </c>
      <c r="AB86" s="157">
        <f>Liste!AB85</f>
        <v>1</v>
      </c>
      <c r="AC86" s="158">
        <f>Liste!AC85</f>
        <v>0</v>
      </c>
      <c r="AD86" s="159">
        <f>Liste!AD85</f>
        <v>0</v>
      </c>
      <c r="AE86" s="160">
        <f t="shared" si="1"/>
        <v>1</v>
      </c>
      <c r="AF86" s="161" t="e">
        <f>#REF!</f>
        <v>#REF!</v>
      </c>
      <c r="AG86" s="161" t="e">
        <f>#REF!</f>
        <v>#REF!</v>
      </c>
      <c r="AH86" s="161" t="e">
        <f>#REF!</f>
        <v>#REF!</v>
      </c>
      <c r="AI86" s="124"/>
      <c r="AJ86" s="141"/>
      <c r="AK86" s="148"/>
      <c r="AL86" s="148"/>
    </row>
    <row r="87" spans="1:38" s="162" customFormat="1" ht="21">
      <c r="A87" s="149">
        <f>Liste!A86</f>
        <v>87</v>
      </c>
      <c r="B87" s="149" t="str">
        <f>Liste!B86</f>
        <v>FİS</v>
      </c>
      <c r="C87" s="150">
        <f>Liste!C86</f>
        <v>3</v>
      </c>
      <c r="D87" s="149" t="str">
        <f>Liste!D86</f>
        <v>Permakültür</v>
      </c>
      <c r="E87" s="150" t="str">
        <f>Liste!E86</f>
        <v>Harun BAYTEKİN</v>
      </c>
      <c r="F87" s="151" t="str">
        <f>Liste!F86</f>
        <v>Cuma</v>
      </c>
      <c r="G87" s="152">
        <f>Liste!G86</f>
        <v>0</v>
      </c>
      <c r="H87" s="152">
        <f>Liste!H86</f>
        <v>0</v>
      </c>
      <c r="I87" s="152" t="str">
        <f>Liste!I86</f>
        <v>x</v>
      </c>
      <c r="J87" s="153" t="str">
        <f>Liste!J86</f>
        <v>x</v>
      </c>
      <c r="K87" s="154" t="str">
        <f>Liste!K86</f>
        <v>x</v>
      </c>
      <c r="L87" s="155">
        <f>Liste!L86</f>
        <v>0</v>
      </c>
      <c r="M87" s="152">
        <f>Liste!M86</f>
        <v>0</v>
      </c>
      <c r="N87" s="152">
        <f>Liste!N86</f>
        <v>0</v>
      </c>
      <c r="O87" s="152">
        <f>Liste!O86</f>
        <v>0</v>
      </c>
      <c r="P87" s="152">
        <f>Liste!P86</f>
        <v>0</v>
      </c>
      <c r="Q87" s="156">
        <f>Liste!Q86</f>
        <v>0</v>
      </c>
      <c r="R87" s="156">
        <f>Liste!R86</f>
        <v>0</v>
      </c>
      <c r="S87" s="156">
        <f>Liste!S86</f>
        <v>0</v>
      </c>
      <c r="T87" s="156">
        <f>Liste!T86</f>
        <v>0</v>
      </c>
      <c r="U87" s="156">
        <f>Liste!U86</f>
        <v>0</v>
      </c>
      <c r="V87" s="156">
        <f>Liste!V86</f>
        <v>0</v>
      </c>
      <c r="W87" s="156">
        <f>Liste!W86</f>
        <v>0</v>
      </c>
      <c r="X87" s="156">
        <f>Liste!X86</f>
        <v>0</v>
      </c>
      <c r="Y87" s="156">
        <f>Liste!Y86</f>
        <v>0</v>
      </c>
      <c r="Z87" s="156">
        <f>Liste!Z86</f>
        <v>0</v>
      </c>
      <c r="AA87" s="156">
        <f>Liste!AA86</f>
        <v>0</v>
      </c>
      <c r="AB87" s="157">
        <f>Liste!AB86</f>
        <v>1</v>
      </c>
      <c r="AC87" s="158">
        <f>Liste!AC86</f>
        <v>0</v>
      </c>
      <c r="AD87" s="159">
        <f>Liste!AD86</f>
        <v>0</v>
      </c>
      <c r="AE87" s="160">
        <f t="shared" si="1"/>
        <v>1</v>
      </c>
      <c r="AF87" s="161" t="e">
        <f>#REF!</f>
        <v>#REF!</v>
      </c>
      <c r="AG87" s="161" t="e">
        <f>#REF!</f>
        <v>#REF!</v>
      </c>
      <c r="AH87" s="161" t="e">
        <f>#REF!</f>
        <v>#REF!</v>
      </c>
      <c r="AI87" s="124"/>
      <c r="AJ87" s="141"/>
      <c r="AK87" s="148"/>
      <c r="AL87" s="148"/>
    </row>
    <row r="88" spans="1:38" s="162" customFormat="1" ht="21">
      <c r="A88" s="149">
        <f>Liste!A87</f>
        <v>91</v>
      </c>
      <c r="B88" s="149" t="str">
        <f>Liste!B87</f>
        <v>FİS</v>
      </c>
      <c r="C88" s="150">
        <f>Liste!C87</f>
        <v>3</v>
      </c>
      <c r="D88" s="149" t="str">
        <f>Liste!D87</f>
        <v>Tıbbi ve Aromatik Bit.</v>
      </c>
      <c r="E88" s="150" t="str">
        <f>Liste!E87</f>
        <v>Bahri İZCİ</v>
      </c>
      <c r="F88" s="151" t="str">
        <f>Liste!F87</f>
        <v>Cuma</v>
      </c>
      <c r="G88" s="152">
        <f>Liste!G87</f>
        <v>0</v>
      </c>
      <c r="H88" s="152">
        <f>Liste!H87</f>
        <v>0</v>
      </c>
      <c r="I88" s="152" t="str">
        <f>Liste!I87</f>
        <v>x</v>
      </c>
      <c r="J88" s="153" t="str">
        <f>Liste!J87</f>
        <v>x</v>
      </c>
      <c r="K88" s="154" t="str">
        <f>Liste!K87</f>
        <v>x</v>
      </c>
      <c r="L88" s="155">
        <f>Liste!L87</f>
        <v>0</v>
      </c>
      <c r="M88" s="152">
        <f>Liste!M87</f>
        <v>0</v>
      </c>
      <c r="N88" s="152">
        <f>Liste!N87</f>
        <v>0</v>
      </c>
      <c r="O88" s="152">
        <f>Liste!O87</f>
        <v>0</v>
      </c>
      <c r="P88" s="152">
        <f>Liste!P87</f>
        <v>0</v>
      </c>
      <c r="Q88" s="156">
        <f>Liste!Q87</f>
        <v>0</v>
      </c>
      <c r="R88" s="156">
        <f>Liste!R87</f>
        <v>0</v>
      </c>
      <c r="S88" s="156">
        <f>Liste!S87</f>
        <v>0</v>
      </c>
      <c r="T88" s="156">
        <f>Liste!T87</f>
        <v>0</v>
      </c>
      <c r="U88" s="156">
        <f>Liste!U87</f>
        <v>0</v>
      </c>
      <c r="V88" s="156">
        <f>Liste!V87</f>
        <v>0</v>
      </c>
      <c r="W88" s="156">
        <f>Liste!W87</f>
        <v>0</v>
      </c>
      <c r="X88" s="156">
        <f>Liste!X87</f>
        <v>0</v>
      </c>
      <c r="Y88" s="156">
        <f>Liste!Y87</f>
        <v>0</v>
      </c>
      <c r="Z88" s="156">
        <f>Liste!Z87</f>
        <v>0</v>
      </c>
      <c r="AA88" s="156">
        <f>Liste!AA87</f>
        <v>0</v>
      </c>
      <c r="AB88" s="157">
        <f>Liste!AB87</f>
        <v>1</v>
      </c>
      <c r="AC88" s="158">
        <f>Liste!AC87</f>
        <v>0</v>
      </c>
      <c r="AD88" s="159">
        <f>Liste!AD87</f>
        <v>0</v>
      </c>
      <c r="AE88" s="160">
        <f t="shared" si="1"/>
        <v>1</v>
      </c>
      <c r="AF88" s="161" t="e">
        <f>#REF!</f>
        <v>#REF!</v>
      </c>
      <c r="AG88" s="161" t="e">
        <f>#REF!</f>
        <v>#REF!</v>
      </c>
      <c r="AH88" s="161" t="e">
        <f>#REF!</f>
        <v>#REF!</v>
      </c>
      <c r="AI88" s="124"/>
      <c r="AJ88" s="141"/>
      <c r="AK88" s="148"/>
      <c r="AL88" s="148"/>
    </row>
    <row r="89" spans="1:38" s="162" customFormat="1" ht="21">
      <c r="A89" s="149">
        <f>Liste!A88</f>
        <v>92</v>
      </c>
      <c r="B89" s="149" t="str">
        <f>Liste!B88</f>
        <v>FİS</v>
      </c>
      <c r="C89" s="150">
        <f>Liste!C88</f>
        <v>3</v>
      </c>
      <c r="D89" s="149" t="str">
        <f>Liste!D88</f>
        <v>Tohum ve Fide Yet. Tek.</v>
      </c>
      <c r="E89" s="150" t="str">
        <f>Liste!E88</f>
        <v>F. Cem KUZUCU</v>
      </c>
      <c r="F89" s="151" t="str">
        <f>Liste!F88</f>
        <v>Cuma</v>
      </c>
      <c r="G89" s="152">
        <f>Liste!G88</f>
        <v>0</v>
      </c>
      <c r="H89" s="152">
        <f>Liste!H88</f>
        <v>0</v>
      </c>
      <c r="I89" s="152" t="str">
        <f>Liste!I88</f>
        <v>x</v>
      </c>
      <c r="J89" s="153" t="str">
        <f>Liste!J88</f>
        <v>x</v>
      </c>
      <c r="K89" s="154" t="str">
        <f>Liste!K88</f>
        <v>x</v>
      </c>
      <c r="L89" s="155">
        <f>Liste!L88</f>
        <v>0</v>
      </c>
      <c r="M89" s="152">
        <f>Liste!M88</f>
        <v>0</v>
      </c>
      <c r="N89" s="152">
        <f>Liste!N88</f>
        <v>0</v>
      </c>
      <c r="O89" s="152">
        <f>Liste!O88</f>
        <v>0</v>
      </c>
      <c r="P89" s="152">
        <f>Liste!P88</f>
        <v>0</v>
      </c>
      <c r="Q89" s="156">
        <f>Liste!Q88</f>
        <v>0</v>
      </c>
      <c r="R89" s="156">
        <f>Liste!R88</f>
        <v>0</v>
      </c>
      <c r="S89" s="156">
        <f>Liste!S88</f>
        <v>0</v>
      </c>
      <c r="T89" s="156">
        <f>Liste!T88</f>
        <v>0</v>
      </c>
      <c r="U89" s="156">
        <f>Liste!U88</f>
        <v>0</v>
      </c>
      <c r="V89" s="156">
        <f>Liste!V88</f>
        <v>0</v>
      </c>
      <c r="W89" s="156">
        <f>Liste!W88</f>
        <v>0</v>
      </c>
      <c r="X89" s="156">
        <f>Liste!X88</f>
        <v>0</v>
      </c>
      <c r="Y89" s="156">
        <f>Liste!Y88</f>
        <v>0</v>
      </c>
      <c r="Z89" s="156">
        <f>Liste!Z88</f>
        <v>0</v>
      </c>
      <c r="AA89" s="156">
        <f>Liste!AA88</f>
        <v>0</v>
      </c>
      <c r="AB89" s="157">
        <f>Liste!AB88</f>
        <v>2</v>
      </c>
      <c r="AC89" s="158">
        <f>Liste!AC88</f>
        <v>0</v>
      </c>
      <c r="AD89" s="159">
        <f>Liste!AD88</f>
        <v>0</v>
      </c>
      <c r="AE89" s="160">
        <f t="shared" si="1"/>
        <v>2</v>
      </c>
      <c r="AF89" s="161" t="e">
        <f>#REF!</f>
        <v>#REF!</v>
      </c>
      <c r="AG89" s="161" t="e">
        <f>#REF!</f>
        <v>#REF!</v>
      </c>
      <c r="AH89" s="161" t="e">
        <f>#REF!</f>
        <v>#REF!</v>
      </c>
      <c r="AI89" s="124"/>
      <c r="AJ89" s="141"/>
      <c r="AK89" s="148"/>
      <c r="AL89" s="148"/>
    </row>
    <row r="90" spans="1:38" s="162" customFormat="1" ht="21">
      <c r="A90" s="149">
        <f>Liste!A89</f>
        <v>97</v>
      </c>
      <c r="B90" s="149" t="str">
        <f>Liste!B89</f>
        <v>FİS</v>
      </c>
      <c r="C90" s="150">
        <f>Liste!C89</f>
        <v>3</v>
      </c>
      <c r="D90" s="149" t="str">
        <f>Liste!D89</f>
        <v>Yenilenebilir Enerji Kayn.</v>
      </c>
      <c r="E90" s="150" t="str">
        <f>Liste!E89</f>
        <v>Sakine ÖZPINAR</v>
      </c>
      <c r="F90" s="151" t="str">
        <f>Liste!F89</f>
        <v>Cuma</v>
      </c>
      <c r="G90" s="152">
        <f>Liste!G89</f>
        <v>0</v>
      </c>
      <c r="H90" s="152">
        <f>Liste!H89</f>
        <v>0</v>
      </c>
      <c r="I90" s="152" t="str">
        <f>Liste!I89</f>
        <v>x</v>
      </c>
      <c r="J90" s="153" t="str">
        <f>Liste!J89</f>
        <v>x</v>
      </c>
      <c r="K90" s="154" t="str">
        <f>Liste!K89</f>
        <v>x</v>
      </c>
      <c r="L90" s="155">
        <f>Liste!L89</f>
        <v>0</v>
      </c>
      <c r="M90" s="152">
        <f>Liste!M89</f>
        <v>0</v>
      </c>
      <c r="N90" s="152">
        <f>Liste!N89</f>
        <v>0</v>
      </c>
      <c r="O90" s="152">
        <f>Liste!O89</f>
        <v>0</v>
      </c>
      <c r="P90" s="152">
        <f>Liste!P89</f>
        <v>0</v>
      </c>
      <c r="Q90" s="156">
        <f>Liste!Q89</f>
        <v>0</v>
      </c>
      <c r="R90" s="156">
        <f>Liste!R89</f>
        <v>0</v>
      </c>
      <c r="S90" s="156">
        <f>Liste!S89</f>
        <v>0</v>
      </c>
      <c r="T90" s="156">
        <f>Liste!T89</f>
        <v>0</v>
      </c>
      <c r="U90" s="156">
        <f>Liste!U89</f>
        <v>0</v>
      </c>
      <c r="V90" s="156">
        <f>Liste!V89</f>
        <v>0</v>
      </c>
      <c r="W90" s="156">
        <f>Liste!W89</f>
        <v>0</v>
      </c>
      <c r="X90" s="156">
        <f>Liste!X89</f>
        <v>0</v>
      </c>
      <c r="Y90" s="156">
        <f>Liste!Y89</f>
        <v>0</v>
      </c>
      <c r="Z90" s="156">
        <f>Liste!Z89</f>
        <v>0</v>
      </c>
      <c r="AA90" s="156">
        <f>Liste!AA89</f>
        <v>0</v>
      </c>
      <c r="AB90" s="157">
        <f>Liste!AB89</f>
        <v>1</v>
      </c>
      <c r="AC90" s="158">
        <f>Liste!AC89</f>
        <v>0</v>
      </c>
      <c r="AD90" s="159">
        <f>Liste!AD89</f>
        <v>0</v>
      </c>
      <c r="AE90" s="160">
        <f t="shared" si="1"/>
        <v>1</v>
      </c>
      <c r="AF90" s="161" t="e">
        <f>#REF!</f>
        <v>#REF!</v>
      </c>
      <c r="AG90" s="161" t="e">
        <f>#REF!</f>
        <v>#REF!</v>
      </c>
      <c r="AH90" s="161" t="e">
        <f>#REF!</f>
        <v>#REF!</v>
      </c>
      <c r="AI90" s="124"/>
      <c r="AJ90" s="141"/>
      <c r="AK90" s="148"/>
      <c r="AL90" s="148"/>
    </row>
    <row r="91" spans="1:38" s="162" customFormat="1" ht="21">
      <c r="A91" s="149">
        <f>Liste!A90</f>
        <v>98</v>
      </c>
      <c r="B91" s="149" t="str">
        <f>Liste!B90</f>
        <v>FİS</v>
      </c>
      <c r="C91" s="150">
        <f>Liste!C90</f>
        <v>3</v>
      </c>
      <c r="D91" s="149" t="str">
        <f>Liste!D90</f>
        <v>Zirai Mücadelede Bayilik Sistemi</v>
      </c>
      <c r="E91" s="150" t="str">
        <f>Liste!E90</f>
        <v>Burak Polat</v>
      </c>
      <c r="F91" s="151" t="str">
        <f>Liste!F90</f>
        <v>Cuma</v>
      </c>
      <c r="G91" s="152">
        <f>Liste!G90</f>
        <v>0</v>
      </c>
      <c r="H91" s="152">
        <f>Liste!H90</f>
        <v>0</v>
      </c>
      <c r="I91" s="152" t="str">
        <f>Liste!I90</f>
        <v>x</v>
      </c>
      <c r="J91" s="153" t="str">
        <f>Liste!J90</f>
        <v>x</v>
      </c>
      <c r="K91" s="154" t="str">
        <f>Liste!K90</f>
        <v>x</v>
      </c>
      <c r="L91" s="155">
        <f>Liste!L90</f>
        <v>0</v>
      </c>
      <c r="M91" s="152">
        <f>Liste!M90</f>
        <v>0</v>
      </c>
      <c r="N91" s="152">
        <f>Liste!N90</f>
        <v>0</v>
      </c>
      <c r="O91" s="152">
        <f>Liste!O90</f>
        <v>0</v>
      </c>
      <c r="P91" s="152">
        <f>Liste!P90</f>
        <v>0</v>
      </c>
      <c r="Q91" s="156">
        <f>Liste!Q90</f>
        <v>0</v>
      </c>
      <c r="R91" s="156">
        <f>Liste!R90</f>
        <v>0</v>
      </c>
      <c r="S91" s="156">
        <f>Liste!S90</f>
        <v>0</v>
      </c>
      <c r="T91" s="156">
        <f>Liste!T90</f>
        <v>0</v>
      </c>
      <c r="U91" s="156">
        <f>Liste!U90</f>
        <v>0</v>
      </c>
      <c r="V91" s="156">
        <f>Liste!V90</f>
        <v>0</v>
      </c>
      <c r="W91" s="156">
        <f>Liste!W90</f>
        <v>0</v>
      </c>
      <c r="X91" s="156">
        <f>Liste!X90</f>
        <v>0</v>
      </c>
      <c r="Y91" s="156">
        <f>Liste!Y90</f>
        <v>0</v>
      </c>
      <c r="Z91" s="156">
        <f>Liste!Z90</f>
        <v>0</v>
      </c>
      <c r="AA91" s="156">
        <f>Liste!AA90</f>
        <v>0</v>
      </c>
      <c r="AB91" s="157">
        <f>Liste!AB90</f>
        <v>1</v>
      </c>
      <c r="AC91" s="158">
        <f>Liste!AC90</f>
        <v>0</v>
      </c>
      <c r="AD91" s="159">
        <f>Liste!AD90</f>
        <v>0</v>
      </c>
      <c r="AE91" s="160">
        <f t="shared" si="1"/>
        <v>1</v>
      </c>
      <c r="AF91" s="161" t="e">
        <f>#REF!</f>
        <v>#REF!</v>
      </c>
      <c r="AG91" s="161" t="e">
        <f>#REF!</f>
        <v>#REF!</v>
      </c>
      <c r="AH91" s="161" t="e">
        <f>#REF!</f>
        <v>#REF!</v>
      </c>
      <c r="AI91" s="124"/>
      <c r="AJ91" s="141"/>
      <c r="AK91" s="148"/>
      <c r="AL91" s="148"/>
    </row>
    <row r="92" spans="1:38" s="162" customFormat="1" ht="21">
      <c r="A92" s="149">
        <f>Liste!A91</f>
        <v>152</v>
      </c>
      <c r="B92" s="149" t="str">
        <f>Liste!B91</f>
        <v>FİS</v>
      </c>
      <c r="C92" s="150">
        <f>Liste!C91</f>
        <v>3</v>
      </c>
      <c r="D92" s="149" t="str">
        <f>Liste!D91</f>
        <v>Böceklerin Tozlaşmadaki Rolü</v>
      </c>
      <c r="E92" s="150" t="str">
        <f>Liste!E91</f>
        <v>Ali ÖZPINAR</v>
      </c>
      <c r="F92" s="151" t="str">
        <f>Liste!F91</f>
        <v>Cuma</v>
      </c>
      <c r="G92" s="152">
        <f>Liste!G91</f>
        <v>0</v>
      </c>
      <c r="H92" s="152">
        <f>Liste!H91</f>
        <v>0</v>
      </c>
      <c r="I92" s="152" t="str">
        <f>Liste!I91</f>
        <v>x</v>
      </c>
      <c r="J92" s="153" t="str">
        <f>Liste!J91</f>
        <v>x</v>
      </c>
      <c r="K92" s="154" t="str">
        <f>Liste!K91</f>
        <v>x</v>
      </c>
      <c r="L92" s="155">
        <f>Liste!L91</f>
        <v>0</v>
      </c>
      <c r="M92" s="152">
        <f>Liste!M91</f>
        <v>0</v>
      </c>
      <c r="N92" s="152">
        <f>Liste!N91</f>
        <v>0</v>
      </c>
      <c r="O92" s="152">
        <f>Liste!O91</f>
        <v>0</v>
      </c>
      <c r="P92" s="152">
        <f>Liste!P91</f>
        <v>0</v>
      </c>
      <c r="Q92" s="156">
        <f>Liste!Q91</f>
        <v>0</v>
      </c>
      <c r="R92" s="156">
        <f>Liste!R91</f>
        <v>0</v>
      </c>
      <c r="S92" s="156">
        <f>Liste!S91</f>
        <v>0</v>
      </c>
      <c r="T92" s="156">
        <f>Liste!T91</f>
        <v>0</v>
      </c>
      <c r="U92" s="156">
        <f>Liste!U91</f>
        <v>0</v>
      </c>
      <c r="V92" s="156">
        <f>Liste!V91</f>
        <v>0</v>
      </c>
      <c r="W92" s="156">
        <f>Liste!W91</f>
        <v>0</v>
      </c>
      <c r="X92" s="156">
        <f>Liste!X91</f>
        <v>0</v>
      </c>
      <c r="Y92" s="156">
        <f>Liste!Y91</f>
        <v>0</v>
      </c>
      <c r="Z92" s="156">
        <f>Liste!Z91</f>
        <v>0</v>
      </c>
      <c r="AA92" s="156">
        <f>Liste!AA91</f>
        <v>0</v>
      </c>
      <c r="AB92" s="157">
        <f>Liste!AB91</f>
        <v>1</v>
      </c>
      <c r="AC92" s="158">
        <f>Liste!AC91</f>
        <v>0</v>
      </c>
      <c r="AD92" s="159">
        <f>Liste!AD91</f>
        <v>0</v>
      </c>
      <c r="AE92" s="160">
        <f t="shared" si="1"/>
        <v>1</v>
      </c>
      <c r="AF92" s="161" t="e">
        <f>#REF!</f>
        <v>#REF!</v>
      </c>
      <c r="AG92" s="161" t="e">
        <f>#REF!</f>
        <v>#REF!</v>
      </c>
      <c r="AH92" s="161" t="e">
        <f>#REF!</f>
        <v>#REF!</v>
      </c>
      <c r="AI92" s="124"/>
      <c r="AJ92" s="141"/>
      <c r="AK92" s="148"/>
      <c r="AL92" s="148"/>
    </row>
    <row r="93" spans="1:38" s="162" customFormat="1" ht="21">
      <c r="A93" s="149">
        <f>Liste!A92</f>
        <v>395</v>
      </c>
      <c r="B93" s="149" t="str">
        <f>Liste!B92</f>
        <v>FİS</v>
      </c>
      <c r="C93" s="150">
        <f>Liste!C92</f>
        <v>3</v>
      </c>
      <c r="D93" s="149" t="str">
        <f>Liste!D92</f>
        <v>Meyve Yetiştirme İlkeleri</v>
      </c>
      <c r="E93" s="150" t="str">
        <f>Liste!E92</f>
        <v>Hakan ENGİN</v>
      </c>
      <c r="F93" s="151" t="str">
        <f>Liste!F92</f>
        <v>Cuma</v>
      </c>
      <c r="G93" s="152">
        <f>Liste!G92</f>
        <v>0</v>
      </c>
      <c r="H93" s="152">
        <f>Liste!H92</f>
        <v>0</v>
      </c>
      <c r="I93" s="152" t="str">
        <f>Liste!I92</f>
        <v>x</v>
      </c>
      <c r="J93" s="153" t="str">
        <f>Liste!J92</f>
        <v>x</v>
      </c>
      <c r="K93" s="154" t="str">
        <f>Liste!K92</f>
        <v>x</v>
      </c>
      <c r="L93" s="155">
        <f>Liste!L92</f>
        <v>0</v>
      </c>
      <c r="M93" s="152">
        <f>Liste!M92</f>
        <v>0</v>
      </c>
      <c r="N93" s="152">
        <f>Liste!N92</f>
        <v>0</v>
      </c>
      <c r="O93" s="152">
        <f>Liste!O92</f>
        <v>0</v>
      </c>
      <c r="P93" s="152">
        <f>Liste!P92</f>
        <v>0</v>
      </c>
      <c r="Q93" s="156">
        <f>Liste!Q92</f>
        <v>0</v>
      </c>
      <c r="R93" s="156">
        <f>Liste!R92</f>
        <v>0</v>
      </c>
      <c r="S93" s="156">
        <f>Liste!S92</f>
        <v>0</v>
      </c>
      <c r="T93" s="156">
        <f>Liste!T92</f>
        <v>0</v>
      </c>
      <c r="U93" s="156">
        <f>Liste!U92</f>
        <v>0</v>
      </c>
      <c r="V93" s="156">
        <f>Liste!V92</f>
        <v>0</v>
      </c>
      <c r="W93" s="156">
        <f>Liste!W92</f>
        <v>0</v>
      </c>
      <c r="X93" s="156">
        <f>Liste!X92</f>
        <v>0</v>
      </c>
      <c r="Y93" s="156">
        <f>Liste!Y92</f>
        <v>0</v>
      </c>
      <c r="Z93" s="156">
        <f>Liste!Z92</f>
        <v>0</v>
      </c>
      <c r="AA93" s="156">
        <f>Liste!AA92</f>
        <v>0</v>
      </c>
      <c r="AB93" s="157">
        <f>Liste!AB92</f>
        <v>1</v>
      </c>
      <c r="AC93" s="158">
        <f>Liste!AC92</f>
        <v>0</v>
      </c>
      <c r="AD93" s="159">
        <f>Liste!AD92</f>
        <v>0</v>
      </c>
      <c r="AE93" s="160">
        <f t="shared" si="1"/>
        <v>1</v>
      </c>
      <c r="AF93" s="161" t="e">
        <f>#REF!</f>
        <v>#REF!</v>
      </c>
      <c r="AG93" s="161" t="e">
        <f>#REF!</f>
        <v>#REF!</v>
      </c>
      <c r="AH93" s="161" t="e">
        <f>#REF!</f>
        <v>#REF!</v>
      </c>
      <c r="AI93" s="124"/>
      <c r="AJ93" s="141"/>
      <c r="AK93" s="148"/>
      <c r="AL93" s="148"/>
    </row>
    <row r="94" spans="1:38" s="162" customFormat="1" ht="21">
      <c r="A94" s="149">
        <f>Liste!A93</f>
        <v>74</v>
      </c>
      <c r="B94" s="149" t="str">
        <f>Liste!B93</f>
        <v>FİS</v>
      </c>
      <c r="C94" s="150">
        <f>Liste!C93</f>
        <v>3</v>
      </c>
      <c r="D94" s="149" t="str">
        <f>Liste!D93</f>
        <v>Basınçlı Sul. Sis.Tasarımı</v>
      </c>
      <c r="E94" s="150" t="str">
        <f>Liste!E93</f>
        <v>Murat YILDIRIM</v>
      </c>
      <c r="F94" s="151" t="str">
        <f>Liste!F93</f>
        <v>AÇILMIYOR</v>
      </c>
      <c r="G94" s="152" t="str">
        <f>Liste!G93</f>
        <v>x</v>
      </c>
      <c r="H94" s="152" t="str">
        <f>Liste!H93</f>
        <v>x</v>
      </c>
      <c r="I94" s="152" t="str">
        <f>Liste!I93</f>
        <v>x</v>
      </c>
      <c r="J94" s="153">
        <f>Liste!J93</f>
        <v>0</v>
      </c>
      <c r="K94" s="154">
        <f>Liste!K93</f>
        <v>0</v>
      </c>
      <c r="L94" s="155">
        <f>Liste!L93</f>
        <v>0</v>
      </c>
      <c r="M94" s="152">
        <f>Liste!M93</f>
        <v>0</v>
      </c>
      <c r="N94" s="152">
        <f>Liste!N93</f>
        <v>0</v>
      </c>
      <c r="O94" s="152">
        <f>Liste!O93</f>
        <v>0</v>
      </c>
      <c r="P94" s="152">
        <f>Liste!P93</f>
        <v>0</v>
      </c>
      <c r="Q94" s="156">
        <f>Liste!Q93</f>
        <v>0</v>
      </c>
      <c r="R94" s="156">
        <f>Liste!R93</f>
        <v>0</v>
      </c>
      <c r="S94" s="156">
        <f>Liste!S93</f>
        <v>0</v>
      </c>
      <c r="T94" s="156">
        <f>Liste!T93</f>
        <v>0</v>
      </c>
      <c r="U94" s="156">
        <f>Liste!U93</f>
        <v>0</v>
      </c>
      <c r="V94" s="156">
        <f>Liste!V93</f>
        <v>0</v>
      </c>
      <c r="W94" s="156">
        <f>Liste!W93</f>
        <v>0</v>
      </c>
      <c r="X94" s="156">
        <f>Liste!X93</f>
        <v>0</v>
      </c>
      <c r="Y94" s="156">
        <f>Liste!Y93</f>
        <v>0</v>
      </c>
      <c r="Z94" s="156">
        <f>Liste!Z93</f>
        <v>0</v>
      </c>
      <c r="AA94" s="156">
        <f>Liste!AA93</f>
        <v>0</v>
      </c>
      <c r="AB94" s="157">
        <f>Liste!AB93</f>
        <v>2</v>
      </c>
      <c r="AC94" s="158">
        <f>Liste!AC93</f>
        <v>0</v>
      </c>
      <c r="AD94" s="159">
        <f>Liste!AD93</f>
        <v>0</v>
      </c>
      <c r="AE94" s="160">
        <f t="shared" si="1"/>
        <v>1</v>
      </c>
      <c r="AF94" s="161" t="e">
        <f>#REF!</f>
        <v>#REF!</v>
      </c>
      <c r="AG94" s="161" t="e">
        <f>#REF!</f>
        <v>#REF!</v>
      </c>
      <c r="AH94" s="161" t="e">
        <f>#REF!</f>
        <v>#REF!</v>
      </c>
      <c r="AI94" s="124"/>
      <c r="AJ94" s="141"/>
      <c r="AK94" s="148"/>
      <c r="AL94" s="148"/>
    </row>
    <row r="95" spans="1:38" s="162" customFormat="1" ht="21">
      <c r="A95" s="149">
        <f>Liste!A94</f>
        <v>75</v>
      </c>
      <c r="B95" s="149" t="str">
        <f>Liste!B94</f>
        <v>FİS</v>
      </c>
      <c r="C95" s="150">
        <f>Liste!C94</f>
        <v>3</v>
      </c>
      <c r="D95" s="149" t="str">
        <f>Liste!D94</f>
        <v>Bilimsel Proje ve Mak. Haz.</v>
      </c>
      <c r="E95" s="150" t="str">
        <f>Liste!E94</f>
        <v>Yasemin KAVDIR</v>
      </c>
      <c r="F95" s="151" t="str">
        <f>Liste!F94</f>
        <v>AÇILMIYOR</v>
      </c>
      <c r="G95" s="152" t="str">
        <f>Liste!G94</f>
        <v>x</v>
      </c>
      <c r="H95" s="152" t="str">
        <f>Liste!H94</f>
        <v>x</v>
      </c>
      <c r="I95" s="152" t="str">
        <f>Liste!I94</f>
        <v>x</v>
      </c>
      <c r="J95" s="153">
        <f>Liste!J94</f>
        <v>0</v>
      </c>
      <c r="K95" s="154">
        <f>Liste!K94</f>
        <v>0</v>
      </c>
      <c r="L95" s="155">
        <f>Liste!L94</f>
        <v>0</v>
      </c>
      <c r="M95" s="152">
        <f>Liste!M94</f>
        <v>0</v>
      </c>
      <c r="N95" s="152">
        <f>Liste!N94</f>
        <v>0</v>
      </c>
      <c r="O95" s="152">
        <f>Liste!O94</f>
        <v>0</v>
      </c>
      <c r="P95" s="152">
        <f>Liste!P94</f>
        <v>0</v>
      </c>
      <c r="Q95" s="156">
        <f>Liste!Q94</f>
        <v>0</v>
      </c>
      <c r="R95" s="156">
        <f>Liste!R94</f>
        <v>0</v>
      </c>
      <c r="S95" s="156">
        <f>Liste!S94</f>
        <v>0</v>
      </c>
      <c r="T95" s="156">
        <f>Liste!T94</f>
        <v>0</v>
      </c>
      <c r="U95" s="156">
        <f>Liste!U94</f>
        <v>0</v>
      </c>
      <c r="V95" s="156">
        <f>Liste!V94</f>
        <v>0</v>
      </c>
      <c r="W95" s="156">
        <f>Liste!W94</f>
        <v>0</v>
      </c>
      <c r="X95" s="156">
        <f>Liste!X94</f>
        <v>0</v>
      </c>
      <c r="Y95" s="156">
        <f>Liste!Y94</f>
        <v>0</v>
      </c>
      <c r="Z95" s="156">
        <f>Liste!Z94</f>
        <v>0</v>
      </c>
      <c r="AA95" s="156">
        <f>Liste!AA94</f>
        <v>0</v>
      </c>
      <c r="AB95" s="157">
        <f>Liste!AB94</f>
        <v>1</v>
      </c>
      <c r="AC95" s="158">
        <f>Liste!AC94</f>
        <v>0</v>
      </c>
      <c r="AD95" s="159">
        <f>Liste!AD94</f>
        <v>0</v>
      </c>
      <c r="AE95" s="160">
        <f t="shared" si="1"/>
        <v>1</v>
      </c>
      <c r="AF95" s="161" t="e">
        <f>#REF!</f>
        <v>#REF!</v>
      </c>
      <c r="AG95" s="161" t="e">
        <f>#REF!</f>
        <v>#REF!</v>
      </c>
      <c r="AH95" s="161" t="e">
        <f>#REF!</f>
        <v>#REF!</v>
      </c>
      <c r="AI95" s="124"/>
      <c r="AJ95" s="141"/>
      <c r="AK95" s="148"/>
      <c r="AL95" s="148"/>
    </row>
    <row r="96" spans="1:38" s="162" customFormat="1" ht="21">
      <c r="A96" s="149">
        <f>Liste!A95</f>
        <v>81</v>
      </c>
      <c r="B96" s="149" t="str">
        <f>Liste!B95</f>
        <v>FİS</v>
      </c>
      <c r="C96" s="150">
        <f>Liste!C95</f>
        <v>3</v>
      </c>
      <c r="D96" s="149" t="str">
        <f>Liste!D95</f>
        <v>Ev ve Lab. Hayvanları Yet.</v>
      </c>
      <c r="E96" s="150" t="str">
        <f>Liste!E95</f>
        <v>Türker SAVAŞ-Cemil TÖLÜ</v>
      </c>
      <c r="F96" s="151" t="str">
        <f>Liste!F95</f>
        <v>AÇILMIYOR</v>
      </c>
      <c r="G96" s="152" t="str">
        <f>Liste!G95</f>
        <v>x</v>
      </c>
      <c r="H96" s="152" t="str">
        <f>Liste!H95</f>
        <v>x</v>
      </c>
      <c r="I96" s="152" t="str">
        <f>Liste!I95</f>
        <v>x</v>
      </c>
      <c r="J96" s="153">
        <f>Liste!J95</f>
        <v>0</v>
      </c>
      <c r="K96" s="154">
        <f>Liste!K95</f>
        <v>0</v>
      </c>
      <c r="L96" s="155">
        <f>Liste!L95</f>
        <v>0</v>
      </c>
      <c r="M96" s="152">
        <f>Liste!M95</f>
        <v>0</v>
      </c>
      <c r="N96" s="152">
        <f>Liste!N95</f>
        <v>0</v>
      </c>
      <c r="O96" s="152">
        <f>Liste!O95</f>
        <v>0</v>
      </c>
      <c r="P96" s="152">
        <f>Liste!P95</f>
        <v>0</v>
      </c>
      <c r="Q96" s="156">
        <f>Liste!Q95</f>
        <v>0</v>
      </c>
      <c r="R96" s="156">
        <f>Liste!R95</f>
        <v>0</v>
      </c>
      <c r="S96" s="156">
        <f>Liste!S95</f>
        <v>0</v>
      </c>
      <c r="T96" s="156">
        <f>Liste!T95</f>
        <v>0</v>
      </c>
      <c r="U96" s="156">
        <f>Liste!U95</f>
        <v>0</v>
      </c>
      <c r="V96" s="156">
        <f>Liste!V95</f>
        <v>0</v>
      </c>
      <c r="W96" s="156">
        <f>Liste!W95</f>
        <v>0</v>
      </c>
      <c r="X96" s="156">
        <f>Liste!X95</f>
        <v>0</v>
      </c>
      <c r="Y96" s="156">
        <f>Liste!Y95</f>
        <v>0</v>
      </c>
      <c r="Z96" s="156">
        <f>Liste!Z95</f>
        <v>0</v>
      </c>
      <c r="AA96" s="156">
        <f>Liste!AA95</f>
        <v>0</v>
      </c>
      <c r="AB96" s="157">
        <f>Liste!AB95</f>
        <v>1</v>
      </c>
      <c r="AC96" s="158">
        <f>Liste!AC95</f>
        <v>0</v>
      </c>
      <c r="AD96" s="159">
        <f>Liste!AD95</f>
        <v>0</v>
      </c>
      <c r="AE96" s="160">
        <f t="shared" si="1"/>
        <v>1</v>
      </c>
      <c r="AF96" s="161" t="e">
        <f>#REF!</f>
        <v>#REF!</v>
      </c>
      <c r="AG96" s="161" t="e">
        <f>#REF!</f>
        <v>#REF!</v>
      </c>
      <c r="AH96" s="161" t="e">
        <f>#REF!</f>
        <v>#REF!</v>
      </c>
      <c r="AI96" s="124"/>
      <c r="AJ96" s="141"/>
      <c r="AK96" s="148"/>
      <c r="AL96" s="148"/>
    </row>
    <row r="97" spans="1:38" s="162" customFormat="1" ht="21">
      <c r="A97" s="149">
        <f>Liste!A96</f>
        <v>83</v>
      </c>
      <c r="B97" s="149" t="str">
        <f>Liste!B96</f>
        <v>FİS</v>
      </c>
      <c r="C97" s="150">
        <f>Liste!C96</f>
        <v>3</v>
      </c>
      <c r="D97" s="149" t="str">
        <f>Liste!D96</f>
        <v>Kaba Yemlerde Kalite ve Değ.</v>
      </c>
      <c r="E97" s="150" t="str">
        <f>Liste!E96</f>
        <v>Hande IŞIL AKBAĞ</v>
      </c>
      <c r="F97" s="151" t="str">
        <f>Liste!F96</f>
        <v>AÇILMIYOR</v>
      </c>
      <c r="G97" s="152" t="str">
        <f>Liste!G96</f>
        <v>x</v>
      </c>
      <c r="H97" s="152" t="str">
        <f>Liste!H96</f>
        <v>x</v>
      </c>
      <c r="I97" s="152" t="str">
        <f>Liste!I96</f>
        <v>x</v>
      </c>
      <c r="J97" s="153">
        <f>Liste!J96</f>
        <v>0</v>
      </c>
      <c r="K97" s="154">
        <f>Liste!K96</f>
        <v>0</v>
      </c>
      <c r="L97" s="155">
        <f>Liste!L96</f>
        <v>0</v>
      </c>
      <c r="M97" s="152">
        <f>Liste!M96</f>
        <v>0</v>
      </c>
      <c r="N97" s="152">
        <f>Liste!N96</f>
        <v>0</v>
      </c>
      <c r="O97" s="152">
        <f>Liste!O96</f>
        <v>0</v>
      </c>
      <c r="P97" s="152">
        <f>Liste!P96</f>
        <v>0</v>
      </c>
      <c r="Q97" s="156">
        <f>Liste!Q96</f>
        <v>0</v>
      </c>
      <c r="R97" s="156">
        <f>Liste!R96</f>
        <v>0</v>
      </c>
      <c r="S97" s="156">
        <f>Liste!S96</f>
        <v>0</v>
      </c>
      <c r="T97" s="156">
        <f>Liste!T96</f>
        <v>0</v>
      </c>
      <c r="U97" s="156">
        <f>Liste!U96</f>
        <v>0</v>
      </c>
      <c r="V97" s="156">
        <f>Liste!V96</f>
        <v>0</v>
      </c>
      <c r="W97" s="156">
        <f>Liste!W96</f>
        <v>0</v>
      </c>
      <c r="X97" s="156">
        <f>Liste!X96</f>
        <v>0</v>
      </c>
      <c r="Y97" s="156">
        <f>Liste!Y96</f>
        <v>0</v>
      </c>
      <c r="Z97" s="156">
        <f>Liste!Z96</f>
        <v>0</v>
      </c>
      <c r="AA97" s="156">
        <f>Liste!AA96</f>
        <v>0</v>
      </c>
      <c r="AB97" s="157">
        <f>Liste!AB96</f>
        <v>1</v>
      </c>
      <c r="AC97" s="158">
        <f>Liste!AC96</f>
        <v>0</v>
      </c>
      <c r="AD97" s="159">
        <f>Liste!AD96</f>
        <v>0</v>
      </c>
      <c r="AE97" s="160">
        <f t="shared" si="1"/>
        <v>1</v>
      </c>
      <c r="AF97" s="161" t="e">
        <f>#REF!</f>
        <v>#REF!</v>
      </c>
      <c r="AG97" s="161" t="e">
        <f>#REF!</f>
        <v>#REF!</v>
      </c>
      <c r="AH97" s="161" t="e">
        <f>#REF!</f>
        <v>#REF!</v>
      </c>
      <c r="AI97" s="124"/>
      <c r="AJ97" s="141"/>
      <c r="AK97" s="148"/>
      <c r="AL97" s="148"/>
    </row>
    <row r="98" spans="1:38" s="162" customFormat="1" ht="21">
      <c r="A98" s="149">
        <f>Liste!A97</f>
        <v>85</v>
      </c>
      <c r="B98" s="149" t="str">
        <f>Liste!B97</f>
        <v>FİS</v>
      </c>
      <c r="C98" s="150">
        <f>Liste!C97</f>
        <v>3</v>
      </c>
      <c r="D98" s="149" t="str">
        <f>Liste!D97</f>
        <v>Tohum ve Fide Yet. Tek.</v>
      </c>
      <c r="E98" s="150" t="str">
        <f>Liste!E97</f>
        <v>F. Cem KUZUCU</v>
      </c>
      <c r="F98" s="151" t="str">
        <f>Liste!F97</f>
        <v>AÇILMIYOR</v>
      </c>
      <c r="G98" s="152" t="str">
        <f>Liste!G97</f>
        <v>x</v>
      </c>
      <c r="H98" s="152" t="str">
        <f>Liste!H97</f>
        <v>x</v>
      </c>
      <c r="I98" s="152" t="str">
        <f>Liste!I97</f>
        <v>x</v>
      </c>
      <c r="J98" s="153">
        <f>Liste!J97</f>
        <v>0</v>
      </c>
      <c r="K98" s="154">
        <f>Liste!K97</f>
        <v>0</v>
      </c>
      <c r="L98" s="155">
        <f>Liste!L97</f>
        <v>0</v>
      </c>
      <c r="M98" s="152">
        <f>Liste!M97</f>
        <v>0</v>
      </c>
      <c r="N98" s="152">
        <f>Liste!N97</f>
        <v>0</v>
      </c>
      <c r="O98" s="152">
        <f>Liste!O97</f>
        <v>0</v>
      </c>
      <c r="P98" s="152">
        <f>Liste!P97</f>
        <v>0</v>
      </c>
      <c r="Q98" s="156">
        <f>Liste!Q97</f>
        <v>0</v>
      </c>
      <c r="R98" s="156">
        <f>Liste!R97</f>
        <v>0</v>
      </c>
      <c r="S98" s="156">
        <f>Liste!S97</f>
        <v>0</v>
      </c>
      <c r="T98" s="156">
        <f>Liste!T97</f>
        <v>0</v>
      </c>
      <c r="U98" s="156">
        <f>Liste!U97</f>
        <v>0</v>
      </c>
      <c r="V98" s="156">
        <f>Liste!V97</f>
        <v>0</v>
      </c>
      <c r="W98" s="156">
        <f>Liste!W97</f>
        <v>0</v>
      </c>
      <c r="X98" s="156">
        <f>Liste!X97</f>
        <v>0</v>
      </c>
      <c r="Y98" s="156">
        <f>Liste!Y97</f>
        <v>0</v>
      </c>
      <c r="Z98" s="156">
        <f>Liste!Z97</f>
        <v>0</v>
      </c>
      <c r="AA98" s="156">
        <f>Liste!AA97</f>
        <v>0</v>
      </c>
      <c r="AB98" s="157">
        <f>Liste!AB97</f>
        <v>2</v>
      </c>
      <c r="AC98" s="158">
        <f>Liste!AC97</f>
        <v>0</v>
      </c>
      <c r="AD98" s="159">
        <f>Liste!AD97</f>
        <v>0</v>
      </c>
      <c r="AE98" s="160">
        <f t="shared" si="1"/>
        <v>2</v>
      </c>
      <c r="AF98" s="161" t="e">
        <f>#REF!</f>
        <v>#REF!</v>
      </c>
      <c r="AG98" s="161" t="e">
        <f>#REF!</f>
        <v>#REF!</v>
      </c>
      <c r="AH98" s="161" t="e">
        <f>#REF!</f>
        <v>#REF!</v>
      </c>
      <c r="AI98" s="124"/>
      <c r="AJ98" s="141"/>
      <c r="AK98" s="148"/>
      <c r="AL98" s="148"/>
    </row>
    <row r="99" spans="1:38" s="162" customFormat="1" ht="21">
      <c r="A99" s="149">
        <f>Liste!A98</f>
        <v>86</v>
      </c>
      <c r="B99" s="149" t="str">
        <f>Liste!B98</f>
        <v>FİS</v>
      </c>
      <c r="C99" s="150">
        <f>Liste!C98</f>
        <v>3</v>
      </c>
      <c r="D99" s="149" t="str">
        <f>Liste!D98</f>
        <v>Moleküler Genetiğe Giriş</v>
      </c>
      <c r="E99" s="150" t="str">
        <f>Liste!E98</f>
        <v>Hanife GENÇ</v>
      </c>
      <c r="F99" s="151" t="str">
        <f>Liste!F98</f>
        <v>AÇILMIYOR</v>
      </c>
      <c r="G99" s="152" t="str">
        <f>Liste!G98</f>
        <v>x</v>
      </c>
      <c r="H99" s="152" t="str">
        <f>Liste!H98</f>
        <v>x</v>
      </c>
      <c r="I99" s="152" t="str">
        <f>Liste!I98</f>
        <v>x</v>
      </c>
      <c r="J99" s="153">
        <f>Liste!J98</f>
        <v>0</v>
      </c>
      <c r="K99" s="154">
        <f>Liste!K98</f>
        <v>0</v>
      </c>
      <c r="L99" s="155">
        <f>Liste!L98</f>
        <v>0</v>
      </c>
      <c r="M99" s="152">
        <f>Liste!M98</f>
        <v>0</v>
      </c>
      <c r="N99" s="152">
        <f>Liste!N98</f>
        <v>0</v>
      </c>
      <c r="O99" s="152">
        <f>Liste!O98</f>
        <v>0</v>
      </c>
      <c r="P99" s="152">
        <f>Liste!P98</f>
        <v>0</v>
      </c>
      <c r="Q99" s="156">
        <f>Liste!Q98</f>
        <v>0</v>
      </c>
      <c r="R99" s="156">
        <f>Liste!R98</f>
        <v>0</v>
      </c>
      <c r="S99" s="156">
        <f>Liste!S98</f>
        <v>0</v>
      </c>
      <c r="T99" s="156">
        <f>Liste!T98</f>
        <v>0</v>
      </c>
      <c r="U99" s="156">
        <f>Liste!U98</f>
        <v>0</v>
      </c>
      <c r="V99" s="156">
        <f>Liste!V98</f>
        <v>0</v>
      </c>
      <c r="W99" s="156">
        <f>Liste!W98</f>
        <v>0</v>
      </c>
      <c r="X99" s="156">
        <f>Liste!X98</f>
        <v>0</v>
      </c>
      <c r="Y99" s="156">
        <f>Liste!Y98</f>
        <v>0</v>
      </c>
      <c r="Z99" s="156">
        <f>Liste!Z98</f>
        <v>0</v>
      </c>
      <c r="AA99" s="156">
        <f>Liste!AA98</f>
        <v>0</v>
      </c>
      <c r="AB99" s="157">
        <f>Liste!AB98</f>
        <v>1</v>
      </c>
      <c r="AC99" s="158">
        <f>Liste!AC98</f>
        <v>0</v>
      </c>
      <c r="AD99" s="159">
        <f>Liste!AD98</f>
        <v>0</v>
      </c>
      <c r="AE99" s="160">
        <f t="shared" si="1"/>
        <v>1</v>
      </c>
      <c r="AF99" s="161" t="e">
        <f>#REF!</f>
        <v>#REF!</v>
      </c>
      <c r="AG99" s="161" t="e">
        <f>#REF!</f>
        <v>#REF!</v>
      </c>
      <c r="AH99" s="161" t="e">
        <f>#REF!</f>
        <v>#REF!</v>
      </c>
      <c r="AI99" s="124"/>
      <c r="AJ99" s="141"/>
      <c r="AK99" s="148"/>
      <c r="AL99" s="148"/>
    </row>
    <row r="100" spans="1:38" s="162" customFormat="1" ht="21">
      <c r="A100" s="149">
        <f>Liste!A99</f>
        <v>88</v>
      </c>
      <c r="B100" s="149" t="str">
        <f>Liste!B99</f>
        <v>FİS</v>
      </c>
      <c r="C100" s="150">
        <f>Liste!C99</f>
        <v>3</v>
      </c>
      <c r="D100" s="149" t="str">
        <f>Liste!D99</f>
        <v>Tarımda İş Güvenliği</v>
      </c>
      <c r="E100" s="150" t="str">
        <f>Liste!E99</f>
        <v>Arda AYDIN</v>
      </c>
      <c r="F100" s="151" t="str">
        <f>Liste!F99</f>
        <v>AÇILMIYOR</v>
      </c>
      <c r="G100" s="152" t="str">
        <f>Liste!G99</f>
        <v>x</v>
      </c>
      <c r="H100" s="152" t="str">
        <f>Liste!H99</f>
        <v>x</v>
      </c>
      <c r="I100" s="152" t="str">
        <f>Liste!I99</f>
        <v>x</v>
      </c>
      <c r="J100" s="153">
        <f>Liste!J99</f>
        <v>0</v>
      </c>
      <c r="K100" s="154">
        <f>Liste!K99</f>
        <v>0</v>
      </c>
      <c r="L100" s="155">
        <f>Liste!L99</f>
        <v>0</v>
      </c>
      <c r="M100" s="152">
        <f>Liste!M99</f>
        <v>0</v>
      </c>
      <c r="N100" s="152">
        <f>Liste!N99</f>
        <v>0</v>
      </c>
      <c r="O100" s="152">
        <f>Liste!O99</f>
        <v>0</v>
      </c>
      <c r="P100" s="152">
        <f>Liste!P99</f>
        <v>0</v>
      </c>
      <c r="Q100" s="156">
        <f>Liste!Q99</f>
        <v>0</v>
      </c>
      <c r="R100" s="156">
        <f>Liste!R99</f>
        <v>0</v>
      </c>
      <c r="S100" s="156">
        <f>Liste!S99</f>
        <v>0</v>
      </c>
      <c r="T100" s="156">
        <f>Liste!T99</f>
        <v>0</v>
      </c>
      <c r="U100" s="156">
        <f>Liste!U99</f>
        <v>0</v>
      </c>
      <c r="V100" s="156">
        <f>Liste!V99</f>
        <v>0</v>
      </c>
      <c r="W100" s="156">
        <f>Liste!W99</f>
        <v>0</v>
      </c>
      <c r="X100" s="156">
        <f>Liste!X99</f>
        <v>0</v>
      </c>
      <c r="Y100" s="156">
        <f>Liste!Y99</f>
        <v>0</v>
      </c>
      <c r="Z100" s="156">
        <f>Liste!Z99</f>
        <v>0</v>
      </c>
      <c r="AA100" s="156">
        <f>Liste!AA99</f>
        <v>0</v>
      </c>
      <c r="AB100" s="157">
        <f>Liste!AB99</f>
        <v>1</v>
      </c>
      <c r="AC100" s="158">
        <f>Liste!AC99</f>
        <v>0</v>
      </c>
      <c r="AD100" s="159">
        <f>Liste!AD99</f>
        <v>0</v>
      </c>
      <c r="AE100" s="160">
        <f t="shared" si="1"/>
        <v>1</v>
      </c>
      <c r="AF100" s="161" t="e">
        <f>#REF!</f>
        <v>#REF!</v>
      </c>
      <c r="AG100" s="161" t="e">
        <f>#REF!</f>
        <v>#REF!</v>
      </c>
      <c r="AH100" s="161" t="e">
        <f>#REF!</f>
        <v>#REF!</v>
      </c>
      <c r="AI100" s="124"/>
      <c r="AJ100" s="141"/>
      <c r="AK100" s="148"/>
      <c r="AL100" s="148"/>
    </row>
    <row r="101" spans="1:38" s="162" customFormat="1" ht="21">
      <c r="A101" s="149">
        <f>Liste!A100</f>
        <v>89</v>
      </c>
      <c r="B101" s="149" t="str">
        <f>Liste!B100</f>
        <v>FİS</v>
      </c>
      <c r="C101" s="150">
        <f>Liste!C100</f>
        <v>3</v>
      </c>
      <c r="D101" s="149" t="str">
        <f>Liste!D100</f>
        <v>Tarımsal Örgütlenme</v>
      </c>
      <c r="E101" s="150" t="str">
        <f>Liste!E100</f>
        <v>Bengü EVEREST</v>
      </c>
      <c r="F101" s="151" t="str">
        <f>Liste!F100</f>
        <v>AÇILMIYOR</v>
      </c>
      <c r="G101" s="152" t="str">
        <f>Liste!G100</f>
        <v>x</v>
      </c>
      <c r="H101" s="152" t="str">
        <f>Liste!H100</f>
        <v>x</v>
      </c>
      <c r="I101" s="152" t="str">
        <f>Liste!I100</f>
        <v>x</v>
      </c>
      <c r="J101" s="153">
        <f>Liste!J100</f>
        <v>0</v>
      </c>
      <c r="K101" s="154">
        <f>Liste!K100</f>
        <v>0</v>
      </c>
      <c r="L101" s="155">
        <f>Liste!L100</f>
        <v>0</v>
      </c>
      <c r="M101" s="152">
        <f>Liste!M100</f>
        <v>0</v>
      </c>
      <c r="N101" s="152">
        <f>Liste!N100</f>
        <v>0</v>
      </c>
      <c r="O101" s="152">
        <f>Liste!O100</f>
        <v>0</v>
      </c>
      <c r="P101" s="152">
        <f>Liste!P100</f>
        <v>0</v>
      </c>
      <c r="Q101" s="156">
        <f>Liste!Q100</f>
        <v>0</v>
      </c>
      <c r="R101" s="156">
        <f>Liste!R100</f>
        <v>0</v>
      </c>
      <c r="S101" s="156">
        <f>Liste!S100</f>
        <v>0</v>
      </c>
      <c r="T101" s="156">
        <f>Liste!T100</f>
        <v>0</v>
      </c>
      <c r="U101" s="156">
        <f>Liste!U100</f>
        <v>0</v>
      </c>
      <c r="V101" s="156">
        <f>Liste!V100</f>
        <v>0</v>
      </c>
      <c r="W101" s="156">
        <f>Liste!W100</f>
        <v>0</v>
      </c>
      <c r="X101" s="156">
        <f>Liste!X100</f>
        <v>0</v>
      </c>
      <c r="Y101" s="156">
        <f>Liste!Y100</f>
        <v>0</v>
      </c>
      <c r="Z101" s="156">
        <f>Liste!Z100</f>
        <v>0</v>
      </c>
      <c r="AA101" s="156">
        <f>Liste!AA100</f>
        <v>0</v>
      </c>
      <c r="AB101" s="157">
        <f>Liste!AB100</f>
        <v>1</v>
      </c>
      <c r="AC101" s="158">
        <f>Liste!AC100</f>
        <v>0</v>
      </c>
      <c r="AD101" s="159">
        <f>Liste!AD100</f>
        <v>0</v>
      </c>
      <c r="AE101" s="160">
        <f t="shared" si="1"/>
        <v>1</v>
      </c>
      <c r="AF101" s="161" t="e">
        <f>#REF!</f>
        <v>#REF!</v>
      </c>
      <c r="AG101" s="161" t="e">
        <f>#REF!</f>
        <v>#REF!</v>
      </c>
      <c r="AH101" s="161" t="e">
        <f>#REF!</f>
        <v>#REF!</v>
      </c>
      <c r="AI101" s="124"/>
      <c r="AJ101" s="141"/>
      <c r="AK101" s="148"/>
      <c r="AL101" s="148"/>
    </row>
    <row r="102" spans="1:38" s="162" customFormat="1" ht="21">
      <c r="A102" s="149">
        <f>Liste!A101</f>
        <v>90</v>
      </c>
      <c r="B102" s="149" t="str">
        <f>Liste!B101</f>
        <v>FİS</v>
      </c>
      <c r="C102" s="150">
        <f>Liste!C101</f>
        <v>3</v>
      </c>
      <c r="D102" s="149" t="str">
        <f>Liste!D101</f>
        <v>Tarımsal Yapılar</v>
      </c>
      <c r="E102" s="150" t="str">
        <f>Liste!E101</f>
        <v>M.Yetiş YAVUZ</v>
      </c>
      <c r="F102" s="151" t="str">
        <f>Liste!F101</f>
        <v>AÇILMIYOR</v>
      </c>
      <c r="G102" s="152" t="str">
        <f>Liste!G101</f>
        <v>x</v>
      </c>
      <c r="H102" s="152" t="str">
        <f>Liste!H101</f>
        <v>x</v>
      </c>
      <c r="I102" s="152" t="str">
        <f>Liste!I101</f>
        <v>x</v>
      </c>
      <c r="J102" s="153">
        <f>Liste!J101</f>
        <v>0</v>
      </c>
      <c r="K102" s="154">
        <f>Liste!K101</f>
        <v>0</v>
      </c>
      <c r="L102" s="155">
        <f>Liste!L101</f>
        <v>0</v>
      </c>
      <c r="M102" s="152">
        <f>Liste!M101</f>
        <v>0</v>
      </c>
      <c r="N102" s="152">
        <f>Liste!N101</f>
        <v>0</v>
      </c>
      <c r="O102" s="152">
        <f>Liste!O101</f>
        <v>0</v>
      </c>
      <c r="P102" s="152">
        <f>Liste!P101</f>
        <v>0</v>
      </c>
      <c r="Q102" s="156">
        <f>Liste!Q101</f>
        <v>0</v>
      </c>
      <c r="R102" s="156">
        <f>Liste!R101</f>
        <v>0</v>
      </c>
      <c r="S102" s="156">
        <f>Liste!S101</f>
        <v>0</v>
      </c>
      <c r="T102" s="156">
        <f>Liste!T101</f>
        <v>0</v>
      </c>
      <c r="U102" s="156">
        <f>Liste!U101</f>
        <v>0</v>
      </c>
      <c r="V102" s="156">
        <f>Liste!V101</f>
        <v>0</v>
      </c>
      <c r="W102" s="156">
        <f>Liste!W101</f>
        <v>0</v>
      </c>
      <c r="X102" s="156">
        <f>Liste!X101</f>
        <v>0</v>
      </c>
      <c r="Y102" s="156">
        <f>Liste!Y101</f>
        <v>0</v>
      </c>
      <c r="Z102" s="156">
        <f>Liste!Z101</f>
        <v>0</v>
      </c>
      <c r="AA102" s="156">
        <f>Liste!AA101</f>
        <v>0</v>
      </c>
      <c r="AB102" s="157">
        <f>Liste!AB101</f>
        <v>1</v>
      </c>
      <c r="AC102" s="158">
        <f>Liste!AC101</f>
        <v>0</v>
      </c>
      <c r="AD102" s="159">
        <f>Liste!AD101</f>
        <v>0</v>
      </c>
      <c r="AE102" s="160">
        <f t="shared" si="1"/>
        <v>1</v>
      </c>
      <c r="AF102" s="161" t="e">
        <f>#REF!</f>
        <v>#REF!</v>
      </c>
      <c r="AG102" s="161" t="e">
        <f>#REF!</f>
        <v>#REF!</v>
      </c>
      <c r="AH102" s="161" t="e">
        <f>#REF!</f>
        <v>#REF!</v>
      </c>
      <c r="AI102" s="124"/>
      <c r="AJ102" s="141"/>
      <c r="AK102" s="148"/>
      <c r="AL102" s="148"/>
    </row>
    <row r="103" spans="1:38" s="162" customFormat="1" ht="21">
      <c r="A103" s="149">
        <f>Liste!A102</f>
        <v>93</v>
      </c>
      <c r="B103" s="149" t="str">
        <f>Liste!B102</f>
        <v>FİS</v>
      </c>
      <c r="C103" s="150">
        <f>Liste!C102</f>
        <v>3</v>
      </c>
      <c r="D103" s="149" t="str">
        <f>Liste!D102</f>
        <v>Türkiye Topraklarının Öz.</v>
      </c>
      <c r="E103" s="150" t="str">
        <f>Liste!E102</f>
        <v>Hüseyin EKİNCİ</v>
      </c>
      <c r="F103" s="151" t="str">
        <f>Liste!F102</f>
        <v>AÇILMIYOR</v>
      </c>
      <c r="G103" s="152" t="str">
        <f>Liste!G102</f>
        <v>x</v>
      </c>
      <c r="H103" s="152" t="str">
        <f>Liste!H102</f>
        <v>x</v>
      </c>
      <c r="I103" s="152" t="str">
        <f>Liste!I102</f>
        <v>x</v>
      </c>
      <c r="J103" s="153">
        <f>Liste!J102</f>
        <v>0</v>
      </c>
      <c r="K103" s="154">
        <f>Liste!K102</f>
        <v>0</v>
      </c>
      <c r="L103" s="155">
        <f>Liste!L102</f>
        <v>0</v>
      </c>
      <c r="M103" s="152">
        <f>Liste!M102</f>
        <v>0</v>
      </c>
      <c r="N103" s="152">
        <f>Liste!N102</f>
        <v>0</v>
      </c>
      <c r="O103" s="152">
        <f>Liste!O102</f>
        <v>0</v>
      </c>
      <c r="P103" s="152">
        <f>Liste!P102</f>
        <v>0</v>
      </c>
      <c r="Q103" s="156">
        <f>Liste!Q102</f>
        <v>0</v>
      </c>
      <c r="R103" s="156">
        <f>Liste!R102</f>
        <v>0</v>
      </c>
      <c r="S103" s="156">
        <f>Liste!S102</f>
        <v>0</v>
      </c>
      <c r="T103" s="156">
        <f>Liste!T102</f>
        <v>0</v>
      </c>
      <c r="U103" s="156">
        <f>Liste!U102</f>
        <v>0</v>
      </c>
      <c r="V103" s="156">
        <f>Liste!V102</f>
        <v>0</v>
      </c>
      <c r="W103" s="156">
        <f>Liste!W102</f>
        <v>0</v>
      </c>
      <c r="X103" s="156">
        <f>Liste!X102</f>
        <v>0</v>
      </c>
      <c r="Y103" s="156">
        <f>Liste!Y102</f>
        <v>0</v>
      </c>
      <c r="Z103" s="156">
        <f>Liste!Z102</f>
        <v>0</v>
      </c>
      <c r="AA103" s="156">
        <f>Liste!AA102</f>
        <v>0</v>
      </c>
      <c r="AB103" s="157">
        <f>Liste!AB102</f>
        <v>1</v>
      </c>
      <c r="AC103" s="158">
        <f>Liste!AC102</f>
        <v>0</v>
      </c>
      <c r="AD103" s="159">
        <f>Liste!AD102</f>
        <v>0</v>
      </c>
      <c r="AE103" s="160">
        <f t="shared" si="1"/>
        <v>1</v>
      </c>
      <c r="AF103" s="161" t="e">
        <f>#REF!</f>
        <v>#REF!</v>
      </c>
      <c r="AG103" s="161" t="e">
        <f>#REF!</f>
        <v>#REF!</v>
      </c>
      <c r="AH103" s="161" t="e">
        <f>#REF!</f>
        <v>#REF!</v>
      </c>
      <c r="AI103" s="124"/>
      <c r="AJ103" s="141"/>
      <c r="AK103" s="148"/>
      <c r="AL103" s="148"/>
    </row>
    <row r="104" spans="1:38" s="148" customFormat="1" ht="21">
      <c r="A104" s="149">
        <f>Liste!A103</f>
        <v>94</v>
      </c>
      <c r="B104" s="149" t="str">
        <f>Liste!B103</f>
        <v>FİS</v>
      </c>
      <c r="C104" s="150">
        <f>Liste!C103</f>
        <v>3</v>
      </c>
      <c r="D104" s="149" t="str">
        <f>Liste!D103</f>
        <v>Türkiye'de Tarım Politikaları</v>
      </c>
      <c r="E104" s="150" t="str">
        <f>Liste!E103</f>
        <v>Sibel TAN</v>
      </c>
      <c r="F104" s="151" t="str">
        <f>Liste!F103</f>
        <v>AÇILMIYOR</v>
      </c>
      <c r="G104" s="152" t="str">
        <f>Liste!G103</f>
        <v>x</v>
      </c>
      <c r="H104" s="152" t="str">
        <f>Liste!H103</f>
        <v>x</v>
      </c>
      <c r="I104" s="152" t="str">
        <f>Liste!I103</f>
        <v>x</v>
      </c>
      <c r="J104" s="153">
        <f>Liste!J103</f>
        <v>0</v>
      </c>
      <c r="K104" s="154">
        <f>Liste!K103</f>
        <v>0</v>
      </c>
      <c r="L104" s="155">
        <f>Liste!L103</f>
        <v>0</v>
      </c>
      <c r="M104" s="152">
        <f>Liste!M103</f>
        <v>0</v>
      </c>
      <c r="N104" s="152">
        <f>Liste!N103</f>
        <v>0</v>
      </c>
      <c r="O104" s="152">
        <f>Liste!O103</f>
        <v>0</v>
      </c>
      <c r="P104" s="152">
        <f>Liste!P103</f>
        <v>0</v>
      </c>
      <c r="Q104" s="156">
        <f>Liste!Q103</f>
        <v>0</v>
      </c>
      <c r="R104" s="156">
        <f>Liste!R103</f>
        <v>0</v>
      </c>
      <c r="S104" s="156">
        <f>Liste!S103</f>
        <v>0</v>
      </c>
      <c r="T104" s="156">
        <f>Liste!T103</f>
        <v>0</v>
      </c>
      <c r="U104" s="156">
        <f>Liste!U103</f>
        <v>0</v>
      </c>
      <c r="V104" s="156">
        <f>Liste!V103</f>
        <v>0</v>
      </c>
      <c r="W104" s="156">
        <f>Liste!W103</f>
        <v>0</v>
      </c>
      <c r="X104" s="156">
        <f>Liste!X103</f>
        <v>0</v>
      </c>
      <c r="Y104" s="156">
        <f>Liste!Y103</f>
        <v>0</v>
      </c>
      <c r="Z104" s="156">
        <f>Liste!Z103</f>
        <v>0</v>
      </c>
      <c r="AA104" s="156">
        <f>Liste!AA103</f>
        <v>0</v>
      </c>
      <c r="AB104" s="157">
        <f>Liste!AB103</f>
        <v>1</v>
      </c>
      <c r="AC104" s="158">
        <f>Liste!AC103</f>
        <v>0</v>
      </c>
      <c r="AD104" s="159">
        <f>Liste!AD103</f>
        <v>0</v>
      </c>
      <c r="AE104" s="160">
        <f t="shared" si="1"/>
        <v>1</v>
      </c>
      <c r="AF104" s="161" t="e">
        <f>#REF!</f>
        <v>#REF!</v>
      </c>
      <c r="AG104" s="161" t="e">
        <f>#REF!</f>
        <v>#REF!</v>
      </c>
      <c r="AH104" s="161" t="e">
        <f>#REF!</f>
        <v>#REF!</v>
      </c>
      <c r="AI104" s="124"/>
      <c r="AJ104" s="141"/>
    </row>
    <row r="105" spans="1:38" s="148" customFormat="1" ht="21">
      <c r="A105" s="149">
        <f>Liste!A104</f>
        <v>95</v>
      </c>
      <c r="B105" s="149" t="str">
        <f>Liste!B104</f>
        <v>FİS</v>
      </c>
      <c r="C105" s="150">
        <f>Liste!C104</f>
        <v>3</v>
      </c>
      <c r="D105" s="149" t="str">
        <f>Liste!D104</f>
        <v>Uzak. Alg. ve Coğ. Bil. Sis.</v>
      </c>
      <c r="E105" s="150" t="str">
        <f>Liste!E104</f>
        <v>Gökhan ÇAMOĞLU</v>
      </c>
      <c r="F105" s="151" t="str">
        <f>Liste!F104</f>
        <v>AÇILMIYOR</v>
      </c>
      <c r="G105" s="152" t="str">
        <f>Liste!G104</f>
        <v>x</v>
      </c>
      <c r="H105" s="152" t="str">
        <f>Liste!H104</f>
        <v>x</v>
      </c>
      <c r="I105" s="152" t="str">
        <f>Liste!I104</f>
        <v>x</v>
      </c>
      <c r="J105" s="153">
        <f>Liste!J104</f>
        <v>0</v>
      </c>
      <c r="K105" s="154">
        <f>Liste!K104</f>
        <v>0</v>
      </c>
      <c r="L105" s="155">
        <f>Liste!L104</f>
        <v>0</v>
      </c>
      <c r="M105" s="152">
        <f>Liste!M104</f>
        <v>0</v>
      </c>
      <c r="N105" s="152">
        <f>Liste!N104</f>
        <v>0</v>
      </c>
      <c r="O105" s="152">
        <f>Liste!O104</f>
        <v>0</v>
      </c>
      <c r="P105" s="152">
        <f>Liste!P104</f>
        <v>0</v>
      </c>
      <c r="Q105" s="156">
        <f>Liste!Q104</f>
        <v>0</v>
      </c>
      <c r="R105" s="156">
        <f>Liste!R104</f>
        <v>0</v>
      </c>
      <c r="S105" s="156">
        <f>Liste!S104</f>
        <v>0</v>
      </c>
      <c r="T105" s="156">
        <f>Liste!T104</f>
        <v>0</v>
      </c>
      <c r="U105" s="156">
        <f>Liste!U104</f>
        <v>0</v>
      </c>
      <c r="V105" s="156">
        <f>Liste!V104</f>
        <v>0</v>
      </c>
      <c r="W105" s="156">
        <f>Liste!W104</f>
        <v>0</v>
      </c>
      <c r="X105" s="156">
        <f>Liste!X104</f>
        <v>0</v>
      </c>
      <c r="Y105" s="156">
        <f>Liste!Y104</f>
        <v>0</v>
      </c>
      <c r="Z105" s="156">
        <f>Liste!Z104</f>
        <v>0</v>
      </c>
      <c r="AA105" s="156">
        <f>Liste!AA104</f>
        <v>0</v>
      </c>
      <c r="AB105" s="157">
        <f>Liste!AB104</f>
        <v>1</v>
      </c>
      <c r="AC105" s="158">
        <f>Liste!AC104</f>
        <v>0</v>
      </c>
      <c r="AD105" s="159">
        <f>Liste!AD104</f>
        <v>0</v>
      </c>
      <c r="AE105" s="160">
        <f t="shared" si="1"/>
        <v>1</v>
      </c>
      <c r="AF105" s="161" t="e">
        <f>#REF!</f>
        <v>#REF!</v>
      </c>
      <c r="AG105" s="161" t="e">
        <f>#REF!</f>
        <v>#REF!</v>
      </c>
      <c r="AH105" s="161" t="e">
        <f>#REF!</f>
        <v>#REF!</v>
      </c>
      <c r="AI105" s="124"/>
      <c r="AJ105" s="141"/>
    </row>
    <row r="106" spans="1:38" s="148" customFormat="1" ht="28">
      <c r="A106" s="149">
        <f>Liste!A105</f>
        <v>96</v>
      </c>
      <c r="B106" s="149" t="str">
        <f>Liste!B105</f>
        <v>FİS</v>
      </c>
      <c r="C106" s="150">
        <f>Liste!C105</f>
        <v>3</v>
      </c>
      <c r="D106" s="149" t="str">
        <f>Liste!D105</f>
        <v>Yabancı Otlarla Bütünleşik Mücadele</v>
      </c>
      <c r="E106" s="150" t="str">
        <f>Liste!E105</f>
        <v>Ahmet ULUDAĞ</v>
      </c>
      <c r="F106" s="151" t="str">
        <f>Liste!F105</f>
        <v>AÇILMIYOR</v>
      </c>
      <c r="G106" s="152" t="str">
        <f>Liste!G105</f>
        <v>x</v>
      </c>
      <c r="H106" s="152" t="str">
        <f>Liste!H105</f>
        <v>x</v>
      </c>
      <c r="I106" s="152" t="str">
        <f>Liste!I105</f>
        <v>x</v>
      </c>
      <c r="J106" s="153">
        <f>Liste!J105</f>
        <v>0</v>
      </c>
      <c r="K106" s="154">
        <f>Liste!K105</f>
        <v>0</v>
      </c>
      <c r="L106" s="155">
        <f>Liste!L105</f>
        <v>0</v>
      </c>
      <c r="M106" s="152">
        <f>Liste!M105</f>
        <v>0</v>
      </c>
      <c r="N106" s="152">
        <f>Liste!N105</f>
        <v>0</v>
      </c>
      <c r="O106" s="152">
        <f>Liste!O105</f>
        <v>0</v>
      </c>
      <c r="P106" s="152">
        <f>Liste!P105</f>
        <v>0</v>
      </c>
      <c r="Q106" s="156">
        <f>Liste!Q105</f>
        <v>0</v>
      </c>
      <c r="R106" s="156">
        <f>Liste!R105</f>
        <v>0</v>
      </c>
      <c r="S106" s="156">
        <f>Liste!S105</f>
        <v>0</v>
      </c>
      <c r="T106" s="156">
        <f>Liste!T105</f>
        <v>0</v>
      </c>
      <c r="U106" s="156">
        <f>Liste!U105</f>
        <v>0</v>
      </c>
      <c r="V106" s="156">
        <f>Liste!V105</f>
        <v>0</v>
      </c>
      <c r="W106" s="156">
        <f>Liste!W105</f>
        <v>0</v>
      </c>
      <c r="X106" s="156">
        <f>Liste!X105</f>
        <v>0</v>
      </c>
      <c r="Y106" s="156">
        <f>Liste!Y105</f>
        <v>0</v>
      </c>
      <c r="Z106" s="156">
        <f>Liste!Z105</f>
        <v>0</v>
      </c>
      <c r="AA106" s="156">
        <f>Liste!AA105</f>
        <v>0</v>
      </c>
      <c r="AB106" s="157">
        <f>Liste!AB105</f>
        <v>1</v>
      </c>
      <c r="AC106" s="158">
        <f>Liste!AC105</f>
        <v>0</v>
      </c>
      <c r="AD106" s="159">
        <f>Liste!AD105</f>
        <v>0</v>
      </c>
      <c r="AE106" s="160">
        <f t="shared" si="1"/>
        <v>1</v>
      </c>
      <c r="AF106" s="161" t="e">
        <f>#REF!</f>
        <v>#REF!</v>
      </c>
      <c r="AG106" s="161" t="e">
        <f>#REF!</f>
        <v>#REF!</v>
      </c>
      <c r="AH106" s="161" t="e">
        <f>#REF!</f>
        <v>#REF!</v>
      </c>
      <c r="AI106" s="124"/>
      <c r="AJ106" s="141"/>
    </row>
    <row r="107" spans="1:38" s="148" customFormat="1" ht="21">
      <c r="A107" s="149">
        <f>Liste!A106</f>
        <v>396</v>
      </c>
      <c r="B107" s="149" t="str">
        <f>Liste!B106</f>
        <v>FİS</v>
      </c>
      <c r="C107" s="150">
        <f>Liste!C106</f>
        <v>3</v>
      </c>
      <c r="D107" s="149" t="str">
        <f>Liste!D106</f>
        <v>Türkiyede Bitki Sağlığı Uygulamaları</v>
      </c>
      <c r="E107" s="150" t="str">
        <f>Liste!E106</f>
        <v>Levent EFİL</v>
      </c>
      <c r="F107" s="151" t="str">
        <f>Liste!F106</f>
        <v>AÇILMIYOR</v>
      </c>
      <c r="G107" s="152" t="str">
        <f>Liste!G106</f>
        <v>x</v>
      </c>
      <c r="H107" s="152" t="str">
        <f>Liste!H106</f>
        <v>x</v>
      </c>
      <c r="I107" s="152" t="str">
        <f>Liste!I106</f>
        <v>x</v>
      </c>
      <c r="J107" s="153">
        <f>Liste!J106</f>
        <v>0</v>
      </c>
      <c r="K107" s="154">
        <f>Liste!K106</f>
        <v>0</v>
      </c>
      <c r="L107" s="155">
        <f>Liste!L106</f>
        <v>0</v>
      </c>
      <c r="M107" s="152">
        <f>Liste!M106</f>
        <v>0</v>
      </c>
      <c r="N107" s="152">
        <f>Liste!N106</f>
        <v>0</v>
      </c>
      <c r="O107" s="152">
        <f>Liste!O106</f>
        <v>0</v>
      </c>
      <c r="P107" s="152">
        <f>Liste!P106</f>
        <v>0</v>
      </c>
      <c r="Q107" s="156">
        <f>Liste!Q106</f>
        <v>0</v>
      </c>
      <c r="R107" s="156">
        <f>Liste!R106</f>
        <v>0</v>
      </c>
      <c r="S107" s="156">
        <f>Liste!S106</f>
        <v>0</v>
      </c>
      <c r="T107" s="156">
        <f>Liste!T106</f>
        <v>0</v>
      </c>
      <c r="U107" s="156">
        <f>Liste!U106</f>
        <v>0</v>
      </c>
      <c r="V107" s="156">
        <f>Liste!V106</f>
        <v>0</v>
      </c>
      <c r="W107" s="156">
        <f>Liste!W106</f>
        <v>0</v>
      </c>
      <c r="X107" s="156">
        <f>Liste!X106</f>
        <v>0</v>
      </c>
      <c r="Y107" s="156">
        <f>Liste!Y106</f>
        <v>0</v>
      </c>
      <c r="Z107" s="156">
        <f>Liste!Z106</f>
        <v>0</v>
      </c>
      <c r="AA107" s="156">
        <f>Liste!AA106</f>
        <v>0</v>
      </c>
      <c r="AB107" s="157">
        <f>Liste!AB106</f>
        <v>2</v>
      </c>
      <c r="AC107" s="158">
        <f>Liste!AC106</f>
        <v>0</v>
      </c>
      <c r="AD107" s="159">
        <f>Liste!AD106</f>
        <v>0</v>
      </c>
      <c r="AE107" s="160">
        <f t="shared" si="1"/>
        <v>2</v>
      </c>
      <c r="AF107" s="161" t="e">
        <f>#REF!</f>
        <v>#REF!</v>
      </c>
      <c r="AG107" s="161" t="e">
        <f>#REF!</f>
        <v>#REF!</v>
      </c>
      <c r="AH107" s="161" t="e">
        <f>#REF!</f>
        <v>#REF!</v>
      </c>
      <c r="AI107" s="124"/>
      <c r="AJ107" s="141"/>
    </row>
    <row r="108" spans="1:38" s="148" customFormat="1" ht="21">
      <c r="A108" s="149">
        <f>Liste!A107</f>
        <v>99</v>
      </c>
      <c r="B108" s="149" t="str">
        <f>Liste!B107</f>
        <v>SKS</v>
      </c>
      <c r="C108" s="150">
        <f>Liste!C107</f>
        <v>4</v>
      </c>
      <c r="D108" s="149" t="str">
        <f>Liste!D107</f>
        <v>Biriç</v>
      </c>
      <c r="E108" s="150" t="str">
        <f>Liste!E107</f>
        <v>Hasan Özcan</v>
      </c>
      <c r="F108" s="151" t="str">
        <f>Liste!F107</f>
        <v>Cuma</v>
      </c>
      <c r="G108" s="152">
        <f>Liste!G107</f>
        <v>0</v>
      </c>
      <c r="H108" s="152">
        <f>Liste!H107</f>
        <v>0</v>
      </c>
      <c r="I108" s="152">
        <f>Liste!I107</f>
        <v>0</v>
      </c>
      <c r="J108" s="153">
        <f>Liste!J107</f>
        <v>0</v>
      </c>
      <c r="K108" s="154">
        <f>Liste!K107</f>
        <v>0</v>
      </c>
      <c r="L108" s="155">
        <f>Liste!L107</f>
        <v>0</v>
      </c>
      <c r="M108" s="152" t="str">
        <f>Liste!M107</f>
        <v>x</v>
      </c>
      <c r="N108" s="152" t="str">
        <f>Liste!N107</f>
        <v>x</v>
      </c>
      <c r="O108" s="152" t="str">
        <f>Liste!O107</f>
        <v>x</v>
      </c>
      <c r="P108" s="152">
        <f>Liste!P107</f>
        <v>0</v>
      </c>
      <c r="Q108" s="156">
        <f>Liste!Q107</f>
        <v>0</v>
      </c>
      <c r="R108" s="156">
        <f>Liste!R107</f>
        <v>0</v>
      </c>
      <c r="S108" s="156">
        <f>Liste!S107</f>
        <v>0</v>
      </c>
      <c r="T108" s="156">
        <f>Liste!T107</f>
        <v>0</v>
      </c>
      <c r="U108" s="156">
        <f>Liste!U107</f>
        <v>0</v>
      </c>
      <c r="V108" s="156">
        <f>Liste!V107</f>
        <v>0</v>
      </c>
      <c r="W108" s="156">
        <f>Liste!W107</f>
        <v>0</v>
      </c>
      <c r="X108" s="156">
        <f>Liste!X107</f>
        <v>0</v>
      </c>
      <c r="Y108" s="156">
        <f>Liste!Y107</f>
        <v>0</v>
      </c>
      <c r="Z108" s="156">
        <f>Liste!Z107</f>
        <v>0</v>
      </c>
      <c r="AA108" s="156">
        <f>Liste!AA107</f>
        <v>0</v>
      </c>
      <c r="AB108" s="157">
        <f>Liste!AB107</f>
        <v>1</v>
      </c>
      <c r="AC108" s="158">
        <f>Liste!AC107</f>
        <v>0</v>
      </c>
      <c r="AD108" s="159">
        <f>Liste!AD107</f>
        <v>0</v>
      </c>
      <c r="AE108" s="160">
        <f t="shared" si="1"/>
        <v>1</v>
      </c>
      <c r="AF108" s="161" t="e">
        <f>#REF!</f>
        <v>#REF!</v>
      </c>
      <c r="AG108" s="161" t="e">
        <f>#REF!</f>
        <v>#REF!</v>
      </c>
      <c r="AH108" s="161" t="e">
        <f>#REF!</f>
        <v>#REF!</v>
      </c>
      <c r="AI108" s="124"/>
      <c r="AJ108" s="141"/>
    </row>
    <row r="109" spans="1:38" s="148" customFormat="1" ht="21">
      <c r="A109" s="149">
        <f>Liste!A108</f>
        <v>100</v>
      </c>
      <c r="B109" s="149" t="str">
        <f>Liste!B108</f>
        <v>SKS</v>
      </c>
      <c r="C109" s="150">
        <f>Liste!C108</f>
        <v>4</v>
      </c>
      <c r="D109" s="149" t="str">
        <f>Liste!D108</f>
        <v>Böceklerin Dünyası</v>
      </c>
      <c r="E109" s="150" t="str">
        <f>Liste!E108</f>
        <v>Burak POLAT - Çiğdem GÖZEL</v>
      </c>
      <c r="F109" s="151" t="str">
        <f>Liste!F108</f>
        <v>Cuma</v>
      </c>
      <c r="G109" s="152">
        <f>Liste!G108</f>
        <v>0</v>
      </c>
      <c r="H109" s="152">
        <f>Liste!H108</f>
        <v>0</v>
      </c>
      <c r="I109" s="152">
        <f>Liste!I108</f>
        <v>0</v>
      </c>
      <c r="J109" s="153">
        <f>Liste!J108</f>
        <v>0</v>
      </c>
      <c r="K109" s="154">
        <f>Liste!K108</f>
        <v>0</v>
      </c>
      <c r="L109" s="155">
        <f>Liste!L108</f>
        <v>0</v>
      </c>
      <c r="M109" s="152" t="str">
        <f>Liste!M108</f>
        <v>x</v>
      </c>
      <c r="N109" s="152" t="str">
        <f>Liste!N108</f>
        <v>x</v>
      </c>
      <c r="O109" s="152" t="str">
        <f>Liste!O108</f>
        <v>x</v>
      </c>
      <c r="P109" s="152">
        <f>Liste!P108</f>
        <v>0</v>
      </c>
      <c r="Q109" s="156">
        <f>Liste!Q108</f>
        <v>0</v>
      </c>
      <c r="R109" s="156">
        <f>Liste!R108</f>
        <v>0</v>
      </c>
      <c r="S109" s="156">
        <f>Liste!S108</f>
        <v>0</v>
      </c>
      <c r="T109" s="156">
        <f>Liste!T108</f>
        <v>0</v>
      </c>
      <c r="U109" s="156">
        <f>Liste!U108</f>
        <v>0</v>
      </c>
      <c r="V109" s="156">
        <f>Liste!V108</f>
        <v>0</v>
      </c>
      <c r="W109" s="156">
        <f>Liste!W108</f>
        <v>0</v>
      </c>
      <c r="X109" s="156">
        <f>Liste!X108</f>
        <v>0</v>
      </c>
      <c r="Y109" s="156">
        <f>Liste!Y108</f>
        <v>0</v>
      </c>
      <c r="Z109" s="156">
        <f>Liste!Z108</f>
        <v>0</v>
      </c>
      <c r="AA109" s="156">
        <f>Liste!AA108</f>
        <v>0</v>
      </c>
      <c r="AB109" s="157">
        <f>Liste!AB108</f>
        <v>1</v>
      </c>
      <c r="AC109" s="158">
        <f>Liste!AC108</f>
        <v>0</v>
      </c>
      <c r="AD109" s="159">
        <f>Liste!AD108</f>
        <v>0</v>
      </c>
      <c r="AE109" s="160">
        <f t="shared" si="1"/>
        <v>1</v>
      </c>
      <c r="AF109" s="161" t="e">
        <f>#REF!</f>
        <v>#REF!</v>
      </c>
      <c r="AG109" s="161" t="e">
        <f>#REF!</f>
        <v>#REF!</v>
      </c>
      <c r="AH109" s="161" t="e">
        <f>#REF!</f>
        <v>#REF!</v>
      </c>
      <c r="AI109" s="124"/>
      <c r="AJ109" s="141"/>
    </row>
    <row r="110" spans="1:38" s="148" customFormat="1" ht="21">
      <c r="A110" s="149">
        <f>Liste!A109</f>
        <v>101</v>
      </c>
      <c r="B110" s="149" t="str">
        <f>Liste!B109</f>
        <v>SKS</v>
      </c>
      <c r="C110" s="150">
        <f>Liste!C109</f>
        <v>4</v>
      </c>
      <c r="D110" s="149" t="str">
        <f>Liste!D109</f>
        <v>Genel Sanat Tarihi</v>
      </c>
      <c r="E110" s="150" t="str">
        <f>Liste!E109</f>
        <v>Mürüvvet HARMAN</v>
      </c>
      <c r="F110" s="151" t="str">
        <f>Liste!F109</f>
        <v>Cuma</v>
      </c>
      <c r="G110" s="152">
        <f>Liste!G109</f>
        <v>0</v>
      </c>
      <c r="H110" s="152">
        <f>Liste!H109</f>
        <v>0</v>
      </c>
      <c r="I110" s="152">
        <f>Liste!I109</f>
        <v>0</v>
      </c>
      <c r="J110" s="153">
        <f>Liste!J109</f>
        <v>0</v>
      </c>
      <c r="K110" s="154">
        <f>Liste!K109</f>
        <v>0</v>
      </c>
      <c r="L110" s="155">
        <f>Liste!L109</f>
        <v>0</v>
      </c>
      <c r="M110" s="152" t="str">
        <f>Liste!M109</f>
        <v>x</v>
      </c>
      <c r="N110" s="152" t="str">
        <f>Liste!N109</f>
        <v>x</v>
      </c>
      <c r="O110" s="152" t="str">
        <f>Liste!O109</f>
        <v>x</v>
      </c>
      <c r="P110" s="152">
        <f>Liste!P109</f>
        <v>0</v>
      </c>
      <c r="Q110" s="156">
        <f>Liste!Q109</f>
        <v>0</v>
      </c>
      <c r="R110" s="156">
        <f>Liste!R109</f>
        <v>0</v>
      </c>
      <c r="S110" s="156">
        <f>Liste!S109</f>
        <v>0</v>
      </c>
      <c r="T110" s="156">
        <f>Liste!T109</f>
        <v>0</v>
      </c>
      <c r="U110" s="156">
        <f>Liste!U109</f>
        <v>0</v>
      </c>
      <c r="V110" s="156">
        <f>Liste!V109</f>
        <v>0</v>
      </c>
      <c r="W110" s="156">
        <f>Liste!W109</f>
        <v>0</v>
      </c>
      <c r="X110" s="156">
        <f>Liste!X109</f>
        <v>0</v>
      </c>
      <c r="Y110" s="156">
        <f>Liste!Y109</f>
        <v>0</v>
      </c>
      <c r="Z110" s="156">
        <f>Liste!Z109</f>
        <v>0</v>
      </c>
      <c r="AA110" s="156">
        <f>Liste!AA109</f>
        <v>0</v>
      </c>
      <c r="AB110" s="157">
        <f>Liste!AB109</f>
        <v>1</v>
      </c>
      <c r="AC110" s="158">
        <f>Liste!AC109</f>
        <v>0</v>
      </c>
      <c r="AD110" s="159">
        <f>Liste!AD109</f>
        <v>0</v>
      </c>
      <c r="AE110" s="160">
        <f t="shared" si="1"/>
        <v>1</v>
      </c>
      <c r="AF110" s="161" t="e">
        <f>#REF!</f>
        <v>#REF!</v>
      </c>
      <c r="AG110" s="161" t="e">
        <f>#REF!</f>
        <v>#REF!</v>
      </c>
      <c r="AH110" s="161" t="e">
        <f>#REF!</f>
        <v>#REF!</v>
      </c>
      <c r="AI110" s="124"/>
      <c r="AJ110" s="141"/>
    </row>
    <row r="111" spans="1:38" s="148" customFormat="1" ht="21">
      <c r="A111" s="149">
        <f>Liste!A110</f>
        <v>102</v>
      </c>
      <c r="B111" s="149" t="str">
        <f>Liste!B110</f>
        <v>SKS</v>
      </c>
      <c r="C111" s="150">
        <f>Liste!C110</f>
        <v>4</v>
      </c>
      <c r="D111" s="149" t="str">
        <f>Liste!D110</f>
        <v>Pestisitlerin Uyg. Sonraki Akıbetleri</v>
      </c>
      <c r="E111" s="150" t="str">
        <f>Liste!E110</f>
        <v>Osman TİRYAKİ</v>
      </c>
      <c r="F111" s="151" t="str">
        <f>Liste!F110</f>
        <v>Cuma</v>
      </c>
      <c r="G111" s="152">
        <f>Liste!G110</f>
        <v>0</v>
      </c>
      <c r="H111" s="152">
        <f>Liste!H110</f>
        <v>0</v>
      </c>
      <c r="I111" s="152">
        <f>Liste!I110</f>
        <v>0</v>
      </c>
      <c r="J111" s="153">
        <f>Liste!J110</f>
        <v>0</v>
      </c>
      <c r="K111" s="154">
        <f>Liste!K110</f>
        <v>0</v>
      </c>
      <c r="L111" s="155">
        <f>Liste!L110</f>
        <v>0</v>
      </c>
      <c r="M111" s="152" t="str">
        <f>Liste!M110</f>
        <v>x</v>
      </c>
      <c r="N111" s="152" t="str">
        <f>Liste!N110</f>
        <v>x</v>
      </c>
      <c r="O111" s="152" t="str">
        <f>Liste!O110</f>
        <v>x</v>
      </c>
      <c r="P111" s="152">
        <f>Liste!P110</f>
        <v>0</v>
      </c>
      <c r="Q111" s="156">
        <f>Liste!Q110</f>
        <v>0</v>
      </c>
      <c r="R111" s="156">
        <f>Liste!R110</f>
        <v>0</v>
      </c>
      <c r="S111" s="156">
        <f>Liste!S110</f>
        <v>0</v>
      </c>
      <c r="T111" s="156">
        <f>Liste!T110</f>
        <v>0</v>
      </c>
      <c r="U111" s="156">
        <f>Liste!U110</f>
        <v>0</v>
      </c>
      <c r="V111" s="156">
        <f>Liste!V110</f>
        <v>0</v>
      </c>
      <c r="W111" s="156">
        <f>Liste!W110</f>
        <v>0</v>
      </c>
      <c r="X111" s="156">
        <f>Liste!X110</f>
        <v>0</v>
      </c>
      <c r="Y111" s="156">
        <f>Liste!Y110</f>
        <v>0</v>
      </c>
      <c r="Z111" s="156">
        <f>Liste!Z110</f>
        <v>0</v>
      </c>
      <c r="AA111" s="156">
        <f>Liste!AA110</f>
        <v>0</v>
      </c>
      <c r="AB111" s="157">
        <f>Liste!AB110</f>
        <v>1</v>
      </c>
      <c r="AC111" s="158">
        <f>Liste!AC110</f>
        <v>0</v>
      </c>
      <c r="AD111" s="159">
        <f>Liste!AD110</f>
        <v>0</v>
      </c>
      <c r="AE111" s="160">
        <f t="shared" si="1"/>
        <v>1</v>
      </c>
      <c r="AF111" s="161" t="e">
        <f>#REF!</f>
        <v>#REF!</v>
      </c>
      <c r="AG111" s="161" t="e">
        <f>#REF!</f>
        <v>#REF!</v>
      </c>
      <c r="AH111" s="161" t="e">
        <f>#REF!</f>
        <v>#REF!</v>
      </c>
      <c r="AI111" s="124"/>
      <c r="AJ111" s="141"/>
    </row>
    <row r="112" spans="1:38" s="148" customFormat="1" ht="21">
      <c r="A112" s="149">
        <f>Liste!A111</f>
        <v>103</v>
      </c>
      <c r="B112" s="149" t="str">
        <f>Liste!B111</f>
        <v>SKS</v>
      </c>
      <c r="C112" s="150">
        <f>Liste!C111</f>
        <v>4</v>
      </c>
      <c r="D112" s="149" t="str">
        <f>Liste!D111</f>
        <v>Takım Sporları (SKS)</v>
      </c>
      <c r="E112" s="150" t="str">
        <f>Liste!E111</f>
        <v>Güner GÜNAY</v>
      </c>
      <c r="F112" s="151" t="str">
        <f>Liste!F111</f>
        <v>Cuma</v>
      </c>
      <c r="G112" s="152">
        <f>Liste!G111</f>
        <v>0</v>
      </c>
      <c r="H112" s="152">
        <f>Liste!H111</f>
        <v>0</v>
      </c>
      <c r="I112" s="152">
        <f>Liste!I111</f>
        <v>0</v>
      </c>
      <c r="J112" s="153">
        <f>Liste!J111</f>
        <v>0</v>
      </c>
      <c r="K112" s="154">
        <f>Liste!K111</f>
        <v>0</v>
      </c>
      <c r="L112" s="155">
        <f>Liste!L111</f>
        <v>0</v>
      </c>
      <c r="M112" s="152" t="str">
        <f>Liste!M111</f>
        <v>x</v>
      </c>
      <c r="N112" s="152" t="str">
        <f>Liste!N111</f>
        <v>x</v>
      </c>
      <c r="O112" s="152" t="str">
        <f>Liste!O111</f>
        <v>x</v>
      </c>
      <c r="P112" s="152">
        <f>Liste!P111</f>
        <v>0</v>
      </c>
      <c r="Q112" s="156">
        <f>Liste!Q111</f>
        <v>0</v>
      </c>
      <c r="R112" s="156">
        <f>Liste!R111</f>
        <v>0</v>
      </c>
      <c r="S112" s="156">
        <f>Liste!S111</f>
        <v>0</v>
      </c>
      <c r="T112" s="156">
        <f>Liste!T111</f>
        <v>0</v>
      </c>
      <c r="U112" s="156">
        <f>Liste!U111</f>
        <v>0</v>
      </c>
      <c r="V112" s="156">
        <f>Liste!V111</f>
        <v>0</v>
      </c>
      <c r="W112" s="156">
        <f>Liste!W111</f>
        <v>0</v>
      </c>
      <c r="X112" s="156">
        <f>Liste!X111</f>
        <v>0</v>
      </c>
      <c r="Y112" s="156">
        <f>Liste!Y111</f>
        <v>0</v>
      </c>
      <c r="Z112" s="156">
        <f>Liste!Z111</f>
        <v>0</v>
      </c>
      <c r="AA112" s="156">
        <f>Liste!AA111</f>
        <v>0</v>
      </c>
      <c r="AB112" s="157">
        <f>Liste!AB111</f>
        <v>4</v>
      </c>
      <c r="AC112" s="158">
        <f>Liste!AC111</f>
        <v>0</v>
      </c>
      <c r="AD112" s="159">
        <f>Liste!AD111</f>
        <v>0</v>
      </c>
      <c r="AE112" s="160">
        <f t="shared" si="1"/>
        <v>4</v>
      </c>
      <c r="AF112" s="161" t="e">
        <f>#REF!</f>
        <v>#REF!</v>
      </c>
      <c r="AG112" s="161" t="e">
        <f>#REF!</f>
        <v>#REF!</v>
      </c>
      <c r="AH112" s="161" t="e">
        <f>#REF!</f>
        <v>#REF!</v>
      </c>
      <c r="AI112" s="124"/>
      <c r="AJ112" s="141"/>
    </row>
    <row r="113" spans="1:38" s="148" customFormat="1" ht="21">
      <c r="A113" s="149">
        <f>Liste!A112</f>
        <v>104</v>
      </c>
      <c r="B113" s="149" t="str">
        <f>Liste!B112</f>
        <v>SKS</v>
      </c>
      <c r="C113" s="150">
        <f>Liste!C112</f>
        <v>4</v>
      </c>
      <c r="D113" s="149" t="str">
        <f>Liste!D112</f>
        <v>Takım Sporları (SKS)</v>
      </c>
      <c r="E113" s="150" t="str">
        <f>Liste!E112</f>
        <v>Güner GÜNAY</v>
      </c>
      <c r="F113" s="151" t="str">
        <f>Liste!F112</f>
        <v>Cuma</v>
      </c>
      <c r="G113" s="152">
        <f>Liste!G112</f>
        <v>0</v>
      </c>
      <c r="H113" s="152">
        <f>Liste!H112</f>
        <v>0</v>
      </c>
      <c r="I113" s="152">
        <f>Liste!I112</f>
        <v>0</v>
      </c>
      <c r="J113" s="153">
        <f>Liste!J112</f>
        <v>0</v>
      </c>
      <c r="K113" s="154">
        <f>Liste!K112</f>
        <v>0</v>
      </c>
      <c r="L113" s="155">
        <f>Liste!L112</f>
        <v>0</v>
      </c>
      <c r="M113" s="152" t="str">
        <f>Liste!M112</f>
        <v>x</v>
      </c>
      <c r="N113" s="152" t="str">
        <f>Liste!N112</f>
        <v>x</v>
      </c>
      <c r="O113" s="152" t="str">
        <f>Liste!O112</f>
        <v>x</v>
      </c>
      <c r="P113" s="152">
        <f>Liste!P112</f>
        <v>0</v>
      </c>
      <c r="Q113" s="156">
        <f>Liste!Q112</f>
        <v>0</v>
      </c>
      <c r="R113" s="156">
        <f>Liste!R112</f>
        <v>0</v>
      </c>
      <c r="S113" s="156">
        <f>Liste!S112</f>
        <v>0</v>
      </c>
      <c r="T113" s="156">
        <f>Liste!T112</f>
        <v>0</v>
      </c>
      <c r="U113" s="156">
        <f>Liste!U112</f>
        <v>0</v>
      </c>
      <c r="V113" s="156">
        <f>Liste!V112</f>
        <v>0</v>
      </c>
      <c r="W113" s="156">
        <f>Liste!W112</f>
        <v>0</v>
      </c>
      <c r="X113" s="156">
        <f>Liste!X112</f>
        <v>0</v>
      </c>
      <c r="Y113" s="156">
        <f>Liste!Y112</f>
        <v>0</v>
      </c>
      <c r="Z113" s="156">
        <f>Liste!Z112</f>
        <v>0</v>
      </c>
      <c r="AA113" s="156">
        <f>Liste!AA112</f>
        <v>0</v>
      </c>
      <c r="AB113" s="157">
        <f>Liste!AB112</f>
        <v>4</v>
      </c>
      <c r="AC113" s="158">
        <f>Liste!AC112</f>
        <v>0</v>
      </c>
      <c r="AD113" s="159">
        <f>Liste!AD112</f>
        <v>0</v>
      </c>
      <c r="AE113" s="160">
        <f t="shared" si="1"/>
        <v>4</v>
      </c>
      <c r="AF113" s="161" t="e">
        <f>#REF!</f>
        <v>#REF!</v>
      </c>
      <c r="AG113" s="161" t="e">
        <f>#REF!</f>
        <v>#REF!</v>
      </c>
      <c r="AH113" s="161" t="e">
        <f>#REF!</f>
        <v>#REF!</v>
      </c>
      <c r="AI113" s="124"/>
      <c r="AJ113" s="141"/>
    </row>
    <row r="114" spans="1:38" s="162" customFormat="1" ht="21">
      <c r="A114" s="149">
        <f>Liste!A113</f>
        <v>105</v>
      </c>
      <c r="B114" s="149" t="str">
        <f>Liste!B113</f>
        <v>SKS</v>
      </c>
      <c r="C114" s="150">
        <f>Liste!C113</f>
        <v>4</v>
      </c>
      <c r="D114" s="149" t="str">
        <f>Liste!D113</f>
        <v>Takım Sporları (SKS)</v>
      </c>
      <c r="E114" s="150" t="str">
        <f>Liste!E113</f>
        <v>Güner GÜNAY</v>
      </c>
      <c r="F114" s="151" t="str">
        <f>Liste!F113</f>
        <v>Cuma</v>
      </c>
      <c r="G114" s="152">
        <f>Liste!G113</f>
        <v>0</v>
      </c>
      <c r="H114" s="152">
        <f>Liste!H113</f>
        <v>0</v>
      </c>
      <c r="I114" s="152">
        <f>Liste!I113</f>
        <v>0</v>
      </c>
      <c r="J114" s="153">
        <f>Liste!J113</f>
        <v>0</v>
      </c>
      <c r="K114" s="154">
        <f>Liste!K113</f>
        <v>0</v>
      </c>
      <c r="L114" s="155">
        <f>Liste!L113</f>
        <v>0</v>
      </c>
      <c r="M114" s="152" t="str">
        <f>Liste!M113</f>
        <v>x</v>
      </c>
      <c r="N114" s="152" t="str">
        <f>Liste!N113</f>
        <v>x</v>
      </c>
      <c r="O114" s="152" t="str">
        <f>Liste!O113</f>
        <v>x</v>
      </c>
      <c r="P114" s="152">
        <f>Liste!P113</f>
        <v>0</v>
      </c>
      <c r="Q114" s="156">
        <f>Liste!Q113</f>
        <v>0</v>
      </c>
      <c r="R114" s="156">
        <f>Liste!R113</f>
        <v>0</v>
      </c>
      <c r="S114" s="156">
        <f>Liste!S113</f>
        <v>0</v>
      </c>
      <c r="T114" s="156">
        <f>Liste!T113</f>
        <v>0</v>
      </c>
      <c r="U114" s="156">
        <f>Liste!U113</f>
        <v>0</v>
      </c>
      <c r="V114" s="156">
        <f>Liste!V113</f>
        <v>0</v>
      </c>
      <c r="W114" s="156">
        <f>Liste!W113</f>
        <v>0</v>
      </c>
      <c r="X114" s="156">
        <f>Liste!X113</f>
        <v>0</v>
      </c>
      <c r="Y114" s="156">
        <f>Liste!Y113</f>
        <v>0</v>
      </c>
      <c r="Z114" s="156">
        <f>Liste!Z113</f>
        <v>0</v>
      </c>
      <c r="AA114" s="156">
        <f>Liste!AA113</f>
        <v>0</v>
      </c>
      <c r="AB114" s="157">
        <f>Liste!AB113</f>
        <v>4</v>
      </c>
      <c r="AC114" s="158">
        <f>Liste!AC113</f>
        <v>0</v>
      </c>
      <c r="AD114" s="159">
        <f>Liste!AD113</f>
        <v>0</v>
      </c>
      <c r="AE114" s="160">
        <f t="shared" si="1"/>
        <v>4</v>
      </c>
      <c r="AF114" s="161" t="e">
        <f>#REF!</f>
        <v>#REF!</v>
      </c>
      <c r="AG114" s="161" t="e">
        <f>#REF!</f>
        <v>#REF!</v>
      </c>
      <c r="AH114" s="161" t="e">
        <f>#REF!</f>
        <v>#REF!</v>
      </c>
      <c r="AI114" s="124"/>
      <c r="AJ114" s="141"/>
      <c r="AK114" s="148"/>
      <c r="AL114" s="148"/>
    </row>
    <row r="115" spans="1:38" s="162" customFormat="1" ht="21">
      <c r="A115" s="149">
        <f>Liste!A114</f>
        <v>106</v>
      </c>
      <c r="B115" s="149" t="str">
        <f>Liste!B114</f>
        <v>SKS</v>
      </c>
      <c r="C115" s="150">
        <f>Liste!C114</f>
        <v>4</v>
      </c>
      <c r="D115" s="149" t="str">
        <f>Liste!D114</f>
        <v>Takım Sporları (SKS)</v>
      </c>
      <c r="E115" s="150" t="str">
        <f>Liste!E114</f>
        <v>Güner GÜNAY</v>
      </c>
      <c r="F115" s="151" t="str">
        <f>Liste!F114</f>
        <v>Cuma</v>
      </c>
      <c r="G115" s="152">
        <f>Liste!G114</f>
        <v>0</v>
      </c>
      <c r="H115" s="152">
        <f>Liste!H114</f>
        <v>0</v>
      </c>
      <c r="I115" s="152">
        <f>Liste!I114</f>
        <v>0</v>
      </c>
      <c r="J115" s="153">
        <f>Liste!J114</f>
        <v>0</v>
      </c>
      <c r="K115" s="154">
        <f>Liste!K114</f>
        <v>0</v>
      </c>
      <c r="L115" s="155">
        <f>Liste!L114</f>
        <v>0</v>
      </c>
      <c r="M115" s="152" t="str">
        <f>Liste!M114</f>
        <v>x</v>
      </c>
      <c r="N115" s="152" t="str">
        <f>Liste!N114</f>
        <v>x</v>
      </c>
      <c r="O115" s="152" t="str">
        <f>Liste!O114</f>
        <v>x</v>
      </c>
      <c r="P115" s="152">
        <f>Liste!P114</f>
        <v>0</v>
      </c>
      <c r="Q115" s="156">
        <f>Liste!Q114</f>
        <v>0</v>
      </c>
      <c r="R115" s="156">
        <f>Liste!R114</f>
        <v>0</v>
      </c>
      <c r="S115" s="156">
        <f>Liste!S114</f>
        <v>0</v>
      </c>
      <c r="T115" s="156">
        <f>Liste!T114</f>
        <v>0</v>
      </c>
      <c r="U115" s="156">
        <f>Liste!U114</f>
        <v>0</v>
      </c>
      <c r="V115" s="156">
        <f>Liste!V114</f>
        <v>0</v>
      </c>
      <c r="W115" s="156">
        <f>Liste!W114</f>
        <v>0</v>
      </c>
      <c r="X115" s="156">
        <f>Liste!X114</f>
        <v>0</v>
      </c>
      <c r="Y115" s="156">
        <f>Liste!Y114</f>
        <v>0</v>
      </c>
      <c r="Z115" s="156">
        <f>Liste!Z114</f>
        <v>0</v>
      </c>
      <c r="AA115" s="156">
        <f>Liste!AA114</f>
        <v>0</v>
      </c>
      <c r="AB115" s="157">
        <f>Liste!AB114</f>
        <v>4</v>
      </c>
      <c r="AC115" s="158">
        <f>Liste!AC114</f>
        <v>0</v>
      </c>
      <c r="AD115" s="159">
        <f>Liste!AD114</f>
        <v>0</v>
      </c>
      <c r="AE115" s="160">
        <f t="shared" si="1"/>
        <v>4</v>
      </c>
      <c r="AF115" s="161" t="e">
        <f>#REF!</f>
        <v>#REF!</v>
      </c>
      <c r="AG115" s="161" t="e">
        <f>#REF!</f>
        <v>#REF!</v>
      </c>
      <c r="AH115" s="161" t="e">
        <f>#REF!</f>
        <v>#REF!</v>
      </c>
      <c r="AI115" s="124"/>
      <c r="AJ115" s="141"/>
      <c r="AK115" s="148"/>
      <c r="AL115" s="148"/>
    </row>
    <row r="116" spans="1:38" s="162" customFormat="1" ht="21">
      <c r="A116" s="149">
        <f>Liste!A115</f>
        <v>107</v>
      </c>
      <c r="B116" s="149" t="str">
        <f>Liste!B115</f>
        <v>SKS</v>
      </c>
      <c r="C116" s="150">
        <f>Liste!C115</f>
        <v>4</v>
      </c>
      <c r="D116" s="149" t="str">
        <f>Liste!D115</f>
        <v>Tarımsal Web Tasarım</v>
      </c>
      <c r="E116" s="150" t="str">
        <f>Liste!E115</f>
        <v>F. Cem KUZUCU</v>
      </c>
      <c r="F116" s="151" t="str">
        <f>Liste!F115</f>
        <v>Cuma</v>
      </c>
      <c r="G116" s="152">
        <f>Liste!G115</f>
        <v>0</v>
      </c>
      <c r="H116" s="152">
        <f>Liste!H115</f>
        <v>0</v>
      </c>
      <c r="I116" s="152">
        <f>Liste!I115</f>
        <v>0</v>
      </c>
      <c r="J116" s="153">
        <f>Liste!J115</f>
        <v>0</v>
      </c>
      <c r="K116" s="154">
        <f>Liste!K115</f>
        <v>0</v>
      </c>
      <c r="L116" s="155">
        <f>Liste!L115</f>
        <v>0</v>
      </c>
      <c r="M116" s="152" t="str">
        <f>Liste!M115</f>
        <v>x</v>
      </c>
      <c r="N116" s="152" t="str">
        <f>Liste!N115</f>
        <v>x</v>
      </c>
      <c r="O116" s="152" t="str">
        <f>Liste!O115</f>
        <v>x</v>
      </c>
      <c r="P116" s="152">
        <f>Liste!P115</f>
        <v>0</v>
      </c>
      <c r="Q116" s="156">
        <f>Liste!Q115</f>
        <v>0</v>
      </c>
      <c r="R116" s="156">
        <f>Liste!R115</f>
        <v>0</v>
      </c>
      <c r="S116" s="156">
        <f>Liste!S115</f>
        <v>0</v>
      </c>
      <c r="T116" s="156">
        <f>Liste!T115</f>
        <v>0</v>
      </c>
      <c r="U116" s="156">
        <f>Liste!U115</f>
        <v>0</v>
      </c>
      <c r="V116" s="156">
        <f>Liste!V115</f>
        <v>0</v>
      </c>
      <c r="W116" s="156">
        <f>Liste!W115</f>
        <v>0</v>
      </c>
      <c r="X116" s="156">
        <f>Liste!X115</f>
        <v>0</v>
      </c>
      <c r="Y116" s="156">
        <f>Liste!Y115</f>
        <v>0</v>
      </c>
      <c r="Z116" s="156">
        <f>Liste!Z115</f>
        <v>0</v>
      </c>
      <c r="AA116" s="156">
        <f>Liste!AA115</f>
        <v>0</v>
      </c>
      <c r="AB116" s="157">
        <f>Liste!AB115</f>
        <v>1</v>
      </c>
      <c r="AC116" s="158">
        <f>Liste!AC115</f>
        <v>0</v>
      </c>
      <c r="AD116" s="159">
        <f>Liste!AD115</f>
        <v>0</v>
      </c>
      <c r="AE116" s="160">
        <f t="shared" si="1"/>
        <v>1</v>
      </c>
      <c r="AF116" s="161" t="e">
        <f>#REF!</f>
        <v>#REF!</v>
      </c>
      <c r="AG116" s="161" t="e">
        <f>#REF!</f>
        <v>#REF!</v>
      </c>
      <c r="AH116" s="161" t="e">
        <f>#REF!</f>
        <v>#REF!</v>
      </c>
      <c r="AI116" s="124"/>
      <c r="AJ116" s="141"/>
      <c r="AK116" s="148"/>
      <c r="AL116" s="148"/>
    </row>
    <row r="117" spans="1:38" s="162" customFormat="1" ht="21">
      <c r="A117" s="149">
        <f>Liste!A116</f>
        <v>394</v>
      </c>
      <c r="B117" s="149" t="str">
        <f>Liste!B116</f>
        <v>SKS</v>
      </c>
      <c r="C117" s="150">
        <f>Liste!C116</f>
        <v>4</v>
      </c>
      <c r="D117" s="149" t="str">
        <f>Liste!D116</f>
        <v>Adli Entomoloji</v>
      </c>
      <c r="E117" s="150">
        <f>Liste!E116</f>
        <v>0</v>
      </c>
      <c r="F117" s="151" t="str">
        <f>Liste!F116</f>
        <v>Cuma</v>
      </c>
      <c r="G117" s="152">
        <f>Liste!G116</f>
        <v>0</v>
      </c>
      <c r="H117" s="152">
        <f>Liste!H116</f>
        <v>0</v>
      </c>
      <c r="I117" s="152">
        <f>Liste!I116</f>
        <v>0</v>
      </c>
      <c r="J117" s="153">
        <f>Liste!J116</f>
        <v>0</v>
      </c>
      <c r="K117" s="154">
        <f>Liste!K116</f>
        <v>0</v>
      </c>
      <c r="L117" s="155">
        <f>Liste!L116</f>
        <v>0</v>
      </c>
      <c r="M117" s="152" t="str">
        <f>Liste!M116</f>
        <v>x</v>
      </c>
      <c r="N117" s="152" t="str">
        <f>Liste!N116</f>
        <v>x</v>
      </c>
      <c r="O117" s="152" t="str">
        <f>Liste!O116</f>
        <v>x</v>
      </c>
      <c r="P117" s="152">
        <f>Liste!P116</f>
        <v>0</v>
      </c>
      <c r="Q117" s="156">
        <f>Liste!Q116</f>
        <v>0</v>
      </c>
      <c r="R117" s="156">
        <f>Liste!R116</f>
        <v>0</v>
      </c>
      <c r="S117" s="156">
        <f>Liste!S116</f>
        <v>0</v>
      </c>
      <c r="T117" s="156">
        <f>Liste!T116</f>
        <v>0</v>
      </c>
      <c r="U117" s="156">
        <f>Liste!U116</f>
        <v>0</v>
      </c>
      <c r="V117" s="156">
        <f>Liste!V116</f>
        <v>0</v>
      </c>
      <c r="W117" s="156">
        <f>Liste!W116</f>
        <v>0</v>
      </c>
      <c r="X117" s="156">
        <f>Liste!X116</f>
        <v>0</v>
      </c>
      <c r="Y117" s="156">
        <f>Liste!Y116</f>
        <v>0</v>
      </c>
      <c r="Z117" s="156">
        <f>Liste!Z116</f>
        <v>0</v>
      </c>
      <c r="AA117" s="156">
        <f>Liste!AA116</f>
        <v>0</v>
      </c>
      <c r="AB117" s="157">
        <f>Liste!AB116</f>
        <v>1</v>
      </c>
      <c r="AC117" s="158">
        <f>Liste!AC116</f>
        <v>0</v>
      </c>
      <c r="AD117" s="159">
        <f>Liste!AD116</f>
        <v>0</v>
      </c>
      <c r="AE117" s="160">
        <f t="shared" si="1"/>
        <v>1</v>
      </c>
      <c r="AF117" s="161" t="e">
        <f>#REF!</f>
        <v>#REF!</v>
      </c>
      <c r="AG117" s="161" t="e">
        <f>#REF!</f>
        <v>#REF!</v>
      </c>
      <c r="AH117" s="161" t="e">
        <f>#REF!</f>
        <v>#REF!</v>
      </c>
      <c r="AI117" s="124"/>
      <c r="AJ117" s="141"/>
      <c r="AK117" s="148"/>
      <c r="AL117" s="148"/>
    </row>
    <row r="118" spans="1:38" s="162" customFormat="1" ht="21">
      <c r="A118" s="149">
        <f>Liste!A117</f>
        <v>118</v>
      </c>
      <c r="B118" s="149" t="str">
        <f>Liste!B117</f>
        <v>TB</v>
      </c>
      <c r="C118" s="150">
        <f>Liste!C117</f>
        <v>1</v>
      </c>
      <c r="D118" s="149" t="str">
        <f>Liste!D117</f>
        <v>Zooloji</v>
      </c>
      <c r="E118" s="150" t="str">
        <f>Liste!E117</f>
        <v>Çiğdem GÜL</v>
      </c>
      <c r="F118" s="151" t="str">
        <f>Liste!F117</f>
        <v>Pazartesi</v>
      </c>
      <c r="G118" s="152">
        <f>Liste!G117</f>
        <v>0</v>
      </c>
      <c r="H118" s="152">
        <f>Liste!H117</f>
        <v>0</v>
      </c>
      <c r="I118" s="152" t="str">
        <f>Liste!I117</f>
        <v>x</v>
      </c>
      <c r="J118" s="153" t="str">
        <f>Liste!J117</f>
        <v>x</v>
      </c>
      <c r="K118" s="154" t="str">
        <f>Liste!K117</f>
        <v>x</v>
      </c>
      <c r="L118" s="155" t="str">
        <f>Liste!L117</f>
        <v>x</v>
      </c>
      <c r="M118" s="152">
        <f>Liste!M117</f>
        <v>0</v>
      </c>
      <c r="N118" s="152">
        <f>Liste!N117</f>
        <v>0</v>
      </c>
      <c r="O118" s="152">
        <f>Liste!O117</f>
        <v>0</v>
      </c>
      <c r="P118" s="152">
        <f>Liste!P117</f>
        <v>0</v>
      </c>
      <c r="Q118" s="156">
        <f>Liste!Q117</f>
        <v>0</v>
      </c>
      <c r="R118" s="156">
        <f>Liste!R117</f>
        <v>0</v>
      </c>
      <c r="S118" s="156">
        <f>Liste!S117</f>
        <v>0</v>
      </c>
      <c r="T118" s="156">
        <f>Liste!T117</f>
        <v>0</v>
      </c>
      <c r="U118" s="156">
        <f>Liste!U117</f>
        <v>0</v>
      </c>
      <c r="V118" s="156">
        <f>Liste!V117</f>
        <v>0</v>
      </c>
      <c r="W118" s="156">
        <f>Liste!W117</f>
        <v>0</v>
      </c>
      <c r="X118" s="156">
        <f>Liste!X117</f>
        <v>0</v>
      </c>
      <c r="Y118" s="156">
        <f>Liste!Y117</f>
        <v>0</v>
      </c>
      <c r="Z118" s="156">
        <f>Liste!Z117</f>
        <v>0</v>
      </c>
      <c r="AA118" s="156">
        <f>Liste!AA117</f>
        <v>0</v>
      </c>
      <c r="AB118" s="157">
        <f>Liste!AB117</f>
        <v>7</v>
      </c>
      <c r="AC118" s="158">
        <f>Liste!AC117</f>
        <v>0</v>
      </c>
      <c r="AD118" s="159">
        <f>Liste!AD117</f>
        <v>0</v>
      </c>
      <c r="AE118" s="160">
        <f t="shared" si="1"/>
        <v>6</v>
      </c>
      <c r="AF118" s="161" t="e">
        <f>#REF!</f>
        <v>#REF!</v>
      </c>
      <c r="AG118" s="161" t="e">
        <f>#REF!</f>
        <v>#REF!</v>
      </c>
      <c r="AH118" s="161" t="e">
        <f>#REF!</f>
        <v>#REF!</v>
      </c>
      <c r="AI118" s="124"/>
      <c r="AJ118" s="141"/>
      <c r="AK118" s="148"/>
      <c r="AL118" s="148"/>
    </row>
    <row r="119" spans="1:38" s="162" customFormat="1" ht="21">
      <c r="A119" s="149">
        <f>Liste!A118</f>
        <v>110</v>
      </c>
      <c r="B119" s="149" t="str">
        <f>Liste!B118</f>
        <v>TB</v>
      </c>
      <c r="C119" s="150">
        <f>Liste!C118</f>
        <v>1</v>
      </c>
      <c r="D119" s="149" t="str">
        <f>Liste!D118</f>
        <v>Hayvansal Üretim Sistemleri</v>
      </c>
      <c r="E119" s="150" t="str">
        <f>Liste!E118</f>
        <v>Feyzi UĞUR</v>
      </c>
      <c r="F119" s="151" t="str">
        <f>Liste!F118</f>
        <v>Pazartesi</v>
      </c>
      <c r="G119" s="152">
        <f>Liste!G118</f>
        <v>0</v>
      </c>
      <c r="H119" s="152">
        <f>Liste!H118</f>
        <v>0</v>
      </c>
      <c r="I119" s="152">
        <f>Liste!I118</f>
        <v>0</v>
      </c>
      <c r="J119" s="153">
        <f>Liste!J118</f>
        <v>0</v>
      </c>
      <c r="K119" s="154">
        <f>Liste!K118</f>
        <v>0</v>
      </c>
      <c r="L119" s="155">
        <f>Liste!L118</f>
        <v>0</v>
      </c>
      <c r="M119" s="152">
        <f>Liste!M118</f>
        <v>0</v>
      </c>
      <c r="N119" s="152" t="str">
        <f>Liste!N118</f>
        <v>x</v>
      </c>
      <c r="O119" s="152" t="str">
        <f>Liste!O118</f>
        <v>x</v>
      </c>
      <c r="P119" s="152">
        <f>Liste!P118</f>
        <v>0</v>
      </c>
      <c r="Q119" s="156">
        <f>Liste!Q118</f>
        <v>0</v>
      </c>
      <c r="R119" s="156">
        <f>Liste!R118</f>
        <v>0</v>
      </c>
      <c r="S119" s="156">
        <f>Liste!S118</f>
        <v>0</v>
      </c>
      <c r="T119" s="156">
        <f>Liste!T118</f>
        <v>0</v>
      </c>
      <c r="U119" s="156">
        <f>Liste!U118</f>
        <v>0</v>
      </c>
      <c r="V119" s="156">
        <f>Liste!V118</f>
        <v>0</v>
      </c>
      <c r="W119" s="156">
        <f>Liste!W118</f>
        <v>0</v>
      </c>
      <c r="X119" s="156">
        <f>Liste!X118</f>
        <v>0</v>
      </c>
      <c r="Y119" s="156">
        <f>Liste!Y118</f>
        <v>0</v>
      </c>
      <c r="Z119" s="156">
        <f>Liste!Z118</f>
        <v>0</v>
      </c>
      <c r="AA119" s="156">
        <f>Liste!AA118</f>
        <v>0</v>
      </c>
      <c r="AB119" s="157">
        <f>Liste!AB118</f>
        <v>7</v>
      </c>
      <c r="AC119" s="158">
        <f>Liste!AC118</f>
        <v>0</v>
      </c>
      <c r="AD119" s="159">
        <f>Liste!AD118</f>
        <v>0</v>
      </c>
      <c r="AE119" s="160">
        <f t="shared" si="1"/>
        <v>6</v>
      </c>
      <c r="AF119" s="161" t="e">
        <f>#REF!</f>
        <v>#REF!</v>
      </c>
      <c r="AG119" s="161" t="e">
        <f>#REF!</f>
        <v>#REF!</v>
      </c>
      <c r="AH119" s="161" t="e">
        <f>#REF!</f>
        <v>#REF!</v>
      </c>
      <c r="AI119" s="124"/>
      <c r="AJ119" s="141"/>
      <c r="AK119" s="148"/>
      <c r="AL119" s="148"/>
    </row>
    <row r="120" spans="1:38" s="162" customFormat="1" ht="21">
      <c r="A120" s="149">
        <f>Liste!A119</f>
        <v>111</v>
      </c>
      <c r="B120" s="149" t="str">
        <f>Liste!B119</f>
        <v>TB</v>
      </c>
      <c r="C120" s="150">
        <f>Liste!C119</f>
        <v>1</v>
      </c>
      <c r="D120" s="149" t="str">
        <f>Liste!D119</f>
        <v>İngilizce II</v>
      </c>
      <c r="E120" s="150" t="str">
        <f>Liste!E119</f>
        <v>Evren ALTINOK</v>
      </c>
      <c r="F120" s="151" t="str">
        <f>Liste!F119</f>
        <v>Salı</v>
      </c>
      <c r="G120" s="152">
        <f>Liste!G119</f>
        <v>0</v>
      </c>
      <c r="H120" s="152">
        <f>Liste!H119</f>
        <v>0</v>
      </c>
      <c r="I120" s="152">
        <f>Liste!I119</f>
        <v>0</v>
      </c>
      <c r="J120" s="153" t="str">
        <f>Liste!J119</f>
        <v>x</v>
      </c>
      <c r="K120" s="154" t="str">
        <f>Liste!K119</f>
        <v>x</v>
      </c>
      <c r="L120" s="155">
        <f>Liste!L119</f>
        <v>0</v>
      </c>
      <c r="M120" s="152">
        <f>Liste!M119</f>
        <v>0</v>
      </c>
      <c r="N120" s="152">
        <f>Liste!N119</f>
        <v>0</v>
      </c>
      <c r="O120" s="152">
        <f>Liste!O119</f>
        <v>0</v>
      </c>
      <c r="P120" s="152">
        <f>Liste!P119</f>
        <v>0</v>
      </c>
      <c r="Q120" s="156">
        <f>Liste!Q119</f>
        <v>0</v>
      </c>
      <c r="R120" s="156">
        <f>Liste!R119</f>
        <v>0</v>
      </c>
      <c r="S120" s="156">
        <f>Liste!S119</f>
        <v>0</v>
      </c>
      <c r="T120" s="156">
        <f>Liste!T119</f>
        <v>0</v>
      </c>
      <c r="U120" s="156">
        <f>Liste!U119</f>
        <v>0</v>
      </c>
      <c r="V120" s="156">
        <f>Liste!V119</f>
        <v>0</v>
      </c>
      <c r="W120" s="156">
        <f>Liste!W119</f>
        <v>0</v>
      </c>
      <c r="X120" s="156">
        <f>Liste!X119</f>
        <v>0</v>
      </c>
      <c r="Y120" s="156">
        <f>Liste!Y119</f>
        <v>0</v>
      </c>
      <c r="Z120" s="156">
        <f>Liste!Z119</f>
        <v>0</v>
      </c>
      <c r="AA120" s="156">
        <f>Liste!AA119</f>
        <v>0</v>
      </c>
      <c r="AB120" s="157">
        <f>Liste!AB119</f>
        <v>9</v>
      </c>
      <c r="AC120" s="158">
        <f>Liste!AC119</f>
        <v>0</v>
      </c>
      <c r="AD120" s="159">
        <f>Liste!AD119</f>
        <v>0</v>
      </c>
      <c r="AE120" s="160">
        <f t="shared" si="1"/>
        <v>8</v>
      </c>
      <c r="AF120" s="161" t="e">
        <f>#REF!</f>
        <v>#REF!</v>
      </c>
      <c r="AG120" s="161" t="e">
        <f>#REF!</f>
        <v>#REF!</v>
      </c>
      <c r="AH120" s="161" t="e">
        <f>#REF!</f>
        <v>#REF!</v>
      </c>
      <c r="AI120" s="124"/>
      <c r="AJ120" s="141"/>
      <c r="AK120" s="148"/>
      <c r="AL120" s="148"/>
    </row>
    <row r="121" spans="1:38" s="162" customFormat="1" ht="21">
      <c r="A121" s="149">
        <f>Liste!A120</f>
        <v>109</v>
      </c>
      <c r="B121" s="149" t="str">
        <f>Liste!B120</f>
        <v>TB</v>
      </c>
      <c r="C121" s="150">
        <f>Liste!C120</f>
        <v>1</v>
      </c>
      <c r="D121" s="149" t="str">
        <f>Liste!D120</f>
        <v>Biyokimya</v>
      </c>
      <c r="E121" s="150" t="str">
        <f>Liste!E120</f>
        <v>Selin Sağbaş SUNER</v>
      </c>
      <c r="F121" s="151" t="str">
        <f>Liste!F120</f>
        <v>Salı</v>
      </c>
      <c r="G121" s="152">
        <f>Liste!G120</f>
        <v>0</v>
      </c>
      <c r="H121" s="152">
        <f>Liste!H120</f>
        <v>0</v>
      </c>
      <c r="I121" s="152">
        <f>Liste!I120</f>
        <v>0</v>
      </c>
      <c r="J121" s="153">
        <f>Liste!J120</f>
        <v>0</v>
      </c>
      <c r="K121" s="154">
        <f>Liste!K120</f>
        <v>0</v>
      </c>
      <c r="L121" s="155">
        <f>Liste!L120</f>
        <v>0</v>
      </c>
      <c r="M121" s="152">
        <f>Liste!M120</f>
        <v>0</v>
      </c>
      <c r="N121" s="152" t="str">
        <f>Liste!N120</f>
        <v>x</v>
      </c>
      <c r="O121" s="152" t="str">
        <f>Liste!O120</f>
        <v>x</v>
      </c>
      <c r="P121" s="152">
        <f>Liste!P120</f>
        <v>0</v>
      </c>
      <c r="Q121" s="156">
        <f>Liste!Q120</f>
        <v>0</v>
      </c>
      <c r="R121" s="156">
        <f>Liste!R120</f>
        <v>0</v>
      </c>
      <c r="S121" s="156">
        <f>Liste!S120</f>
        <v>0</v>
      </c>
      <c r="T121" s="156">
        <f>Liste!T120</f>
        <v>0</v>
      </c>
      <c r="U121" s="156">
        <f>Liste!U120</f>
        <v>0</v>
      </c>
      <c r="V121" s="156">
        <f>Liste!V120</f>
        <v>0</v>
      </c>
      <c r="W121" s="156">
        <f>Liste!W120</f>
        <v>0</v>
      </c>
      <c r="X121" s="156">
        <f>Liste!X120</f>
        <v>0</v>
      </c>
      <c r="Y121" s="156">
        <f>Liste!Y120</f>
        <v>0</v>
      </c>
      <c r="Z121" s="156">
        <f>Liste!Z120</f>
        <v>0</v>
      </c>
      <c r="AA121" s="156">
        <f>Liste!AA120</f>
        <v>0</v>
      </c>
      <c r="AB121" s="157">
        <f>Liste!AB120</f>
        <v>3</v>
      </c>
      <c r="AC121" s="158">
        <f>Liste!AC120</f>
        <v>0</v>
      </c>
      <c r="AD121" s="159">
        <f>Liste!AD120</f>
        <v>0</v>
      </c>
      <c r="AE121" s="160">
        <f t="shared" si="1"/>
        <v>3</v>
      </c>
      <c r="AF121" s="161" t="e">
        <f>#REF!</f>
        <v>#REF!</v>
      </c>
      <c r="AG121" s="161" t="e">
        <f>#REF!</f>
        <v>#REF!</v>
      </c>
      <c r="AH121" s="161" t="e">
        <f>#REF!</f>
        <v>#REF!</v>
      </c>
      <c r="AI121" s="124"/>
      <c r="AJ121" s="141"/>
      <c r="AK121" s="148"/>
      <c r="AL121" s="148"/>
    </row>
    <row r="122" spans="1:38" s="162" customFormat="1" ht="21">
      <c r="A122" s="149">
        <f>Liste!A121</f>
        <v>117</v>
      </c>
      <c r="B122" s="149" t="str">
        <f>Liste!B121</f>
        <v>TB</v>
      </c>
      <c r="C122" s="150">
        <f>Liste!C121</f>
        <v>1</v>
      </c>
      <c r="D122" s="149" t="str">
        <f>Liste!D121</f>
        <v>Türk Dili II</v>
      </c>
      <c r="E122" s="150" t="str">
        <f>Liste!E121</f>
        <v>Özgür ÜSTÜN</v>
      </c>
      <c r="F122" s="151" t="str">
        <f>Liste!F121</f>
        <v>Salı</v>
      </c>
      <c r="G122" s="152">
        <f>Liste!G121</f>
        <v>0</v>
      </c>
      <c r="H122" s="152">
        <f>Liste!H121</f>
        <v>0</v>
      </c>
      <c r="I122" s="152">
        <f>Liste!I121</f>
        <v>0</v>
      </c>
      <c r="J122" s="153">
        <f>Liste!J121</f>
        <v>0</v>
      </c>
      <c r="K122" s="154">
        <f>Liste!K121</f>
        <v>0</v>
      </c>
      <c r="L122" s="155">
        <f>Liste!L121</f>
        <v>0</v>
      </c>
      <c r="M122" s="152">
        <f>Liste!M121</f>
        <v>0</v>
      </c>
      <c r="N122" s="152">
        <f>Liste!N121</f>
        <v>0</v>
      </c>
      <c r="O122" s="152">
        <f>Liste!O121</f>
        <v>0</v>
      </c>
      <c r="P122" s="152">
        <f>Liste!P121</f>
        <v>0</v>
      </c>
      <c r="Q122" s="156">
        <f>Liste!Q121</f>
        <v>0</v>
      </c>
      <c r="R122" s="156" t="str">
        <f>Liste!R121</f>
        <v>x</v>
      </c>
      <c r="S122" s="156" t="str">
        <f>Liste!S121</f>
        <v>x</v>
      </c>
      <c r="T122" s="156">
        <f>Liste!T121</f>
        <v>0</v>
      </c>
      <c r="U122" s="156">
        <f>Liste!U121</f>
        <v>0</v>
      </c>
      <c r="V122" s="156">
        <f>Liste!V121</f>
        <v>0</v>
      </c>
      <c r="W122" s="156">
        <f>Liste!W121</f>
        <v>0</v>
      </c>
      <c r="X122" s="156">
        <f>Liste!X121</f>
        <v>0</v>
      </c>
      <c r="Y122" s="156">
        <f>Liste!Y121</f>
        <v>0</v>
      </c>
      <c r="Z122" s="156">
        <f>Liste!Z121</f>
        <v>0</v>
      </c>
      <c r="AA122" s="156">
        <f>Liste!AA121</f>
        <v>0</v>
      </c>
      <c r="AB122" s="157">
        <f>Liste!AB121</f>
        <v>9</v>
      </c>
      <c r="AC122" s="158">
        <f>Liste!AC121</f>
        <v>0</v>
      </c>
      <c r="AD122" s="159">
        <f>Liste!AD121</f>
        <v>0</v>
      </c>
      <c r="AE122" s="160">
        <f t="shared" si="1"/>
        <v>8</v>
      </c>
      <c r="AF122" s="161" t="e">
        <f>#REF!</f>
        <v>#REF!</v>
      </c>
      <c r="AG122" s="161" t="e">
        <f>#REF!</f>
        <v>#REF!</v>
      </c>
      <c r="AH122" s="161" t="e">
        <f>#REF!</f>
        <v>#REF!</v>
      </c>
      <c r="AI122" s="124"/>
      <c r="AJ122" s="141"/>
      <c r="AK122" s="148"/>
      <c r="AL122" s="148"/>
    </row>
    <row r="123" spans="1:38" s="162" customFormat="1" ht="21">
      <c r="A123" s="149">
        <f>Liste!A122</f>
        <v>116</v>
      </c>
      <c r="B123" s="149" t="str">
        <f>Liste!B122</f>
        <v>TB</v>
      </c>
      <c r="C123" s="150">
        <f>Liste!C122</f>
        <v>1</v>
      </c>
      <c r="D123" s="149" t="str">
        <f>Liste!D122</f>
        <v>Toprak Bilgisi</v>
      </c>
      <c r="E123" s="150" t="str">
        <f>Liste!E122</f>
        <v>Mustafa BAŞARAN</v>
      </c>
      <c r="F123" s="151" t="str">
        <f>Liste!F122</f>
        <v>Çarşamba</v>
      </c>
      <c r="G123" s="152">
        <f>Liste!G122</f>
        <v>0</v>
      </c>
      <c r="H123" s="152">
        <f>Liste!H122</f>
        <v>0</v>
      </c>
      <c r="I123" s="152">
        <f>Liste!I122</f>
        <v>0</v>
      </c>
      <c r="J123" s="153">
        <f>Liste!J122</f>
        <v>0</v>
      </c>
      <c r="K123" s="154">
        <f>Liste!K122</f>
        <v>0</v>
      </c>
      <c r="L123" s="155" t="str">
        <f>Liste!L122</f>
        <v>x</v>
      </c>
      <c r="M123" s="152" t="str">
        <f>Liste!M122</f>
        <v>x</v>
      </c>
      <c r="N123" s="152" t="str">
        <f>Liste!N122</f>
        <v>x</v>
      </c>
      <c r="O123" s="152" t="str">
        <f>Liste!O122</f>
        <v>x</v>
      </c>
      <c r="P123" s="152">
        <f>Liste!P122</f>
        <v>0</v>
      </c>
      <c r="Q123" s="156">
        <f>Liste!Q122</f>
        <v>0</v>
      </c>
      <c r="R123" s="156">
        <f>Liste!R122</f>
        <v>0</v>
      </c>
      <c r="S123" s="156">
        <f>Liste!S122</f>
        <v>0</v>
      </c>
      <c r="T123" s="156">
        <f>Liste!T122</f>
        <v>0</v>
      </c>
      <c r="U123" s="156">
        <f>Liste!U122</f>
        <v>0</v>
      </c>
      <c r="V123" s="156">
        <f>Liste!V122</f>
        <v>0</v>
      </c>
      <c r="W123" s="156">
        <f>Liste!W122</f>
        <v>0</v>
      </c>
      <c r="X123" s="156">
        <f>Liste!X122</f>
        <v>0</v>
      </c>
      <c r="Y123" s="156">
        <f>Liste!Y122</f>
        <v>0</v>
      </c>
      <c r="Z123" s="156">
        <f>Liste!Z122</f>
        <v>0</v>
      </c>
      <c r="AA123" s="156">
        <f>Liste!AA122</f>
        <v>0</v>
      </c>
      <c r="AB123" s="157">
        <f>Liste!AB122</f>
        <v>3</v>
      </c>
      <c r="AC123" s="158">
        <f>Liste!AC122</f>
        <v>0</v>
      </c>
      <c r="AD123" s="159">
        <f>Liste!AD122</f>
        <v>0</v>
      </c>
      <c r="AE123" s="160">
        <f t="shared" si="1"/>
        <v>3</v>
      </c>
      <c r="AF123" s="161" t="e">
        <f>#REF!</f>
        <v>#REF!</v>
      </c>
      <c r="AG123" s="161" t="e">
        <f>#REF!</f>
        <v>#REF!</v>
      </c>
      <c r="AH123" s="161" t="e">
        <f>#REF!</f>
        <v>#REF!</v>
      </c>
      <c r="AI123" s="124"/>
      <c r="AJ123" s="141"/>
      <c r="AK123" s="148"/>
      <c r="AL123" s="148"/>
    </row>
    <row r="124" spans="1:38" s="162" customFormat="1" ht="21">
      <c r="A124" s="149">
        <f>Liste!A123</f>
        <v>115</v>
      </c>
      <c r="B124" s="149" t="str">
        <f>Liste!B123</f>
        <v>TB</v>
      </c>
      <c r="C124" s="150">
        <f>Liste!C123</f>
        <v>1</v>
      </c>
      <c r="D124" s="149" t="str">
        <f>Liste!D123</f>
        <v>Tarımsal Ekoloji</v>
      </c>
      <c r="E124" s="150" t="str">
        <f>Liste!E123</f>
        <v>Ahmet GÖKKUŞ</v>
      </c>
      <c r="F124" s="151" t="str">
        <f>Liste!F123</f>
        <v>Çarşamba</v>
      </c>
      <c r="G124" s="152">
        <f>Liste!G123</f>
        <v>0</v>
      </c>
      <c r="H124" s="152">
        <f>Liste!H123</f>
        <v>0</v>
      </c>
      <c r="I124" s="152">
        <f>Liste!I123</f>
        <v>0</v>
      </c>
      <c r="J124" s="153">
        <f>Liste!J123</f>
        <v>0</v>
      </c>
      <c r="K124" s="154">
        <f>Liste!K123</f>
        <v>0</v>
      </c>
      <c r="L124" s="155">
        <f>Liste!L123</f>
        <v>0</v>
      </c>
      <c r="M124" s="152">
        <f>Liste!M123</f>
        <v>0</v>
      </c>
      <c r="N124" s="152">
        <f>Liste!N123</f>
        <v>0</v>
      </c>
      <c r="O124" s="152">
        <f>Liste!O123</f>
        <v>0</v>
      </c>
      <c r="P124" s="152">
        <f>Liste!P123</f>
        <v>0</v>
      </c>
      <c r="Q124" s="156" t="str">
        <f>Liste!Q123</f>
        <v>x</v>
      </c>
      <c r="R124" s="156" t="str">
        <f>Liste!R123</f>
        <v>x</v>
      </c>
      <c r="S124" s="156">
        <f>Liste!S123</f>
        <v>0</v>
      </c>
      <c r="T124" s="156">
        <f>Liste!T123</f>
        <v>0</v>
      </c>
      <c r="U124" s="156">
        <f>Liste!U123</f>
        <v>0</v>
      </c>
      <c r="V124" s="156">
        <f>Liste!V123</f>
        <v>0</v>
      </c>
      <c r="W124" s="156">
        <f>Liste!W123</f>
        <v>0</v>
      </c>
      <c r="X124" s="156">
        <f>Liste!X123</f>
        <v>0</v>
      </c>
      <c r="Y124" s="156">
        <f>Liste!Y123</f>
        <v>0</v>
      </c>
      <c r="Z124" s="156">
        <f>Liste!Z123</f>
        <v>0</v>
      </c>
      <c r="AA124" s="156">
        <f>Liste!AA123</f>
        <v>0</v>
      </c>
      <c r="AB124" s="157">
        <f>Liste!AB123</f>
        <v>4</v>
      </c>
      <c r="AC124" s="158">
        <f>Liste!AC123</f>
        <v>0</v>
      </c>
      <c r="AD124" s="159">
        <f>Liste!AD123</f>
        <v>0</v>
      </c>
      <c r="AE124" s="160">
        <f t="shared" si="1"/>
        <v>4</v>
      </c>
      <c r="AF124" s="161" t="e">
        <f>#REF!</f>
        <v>#REF!</v>
      </c>
      <c r="AG124" s="161" t="e">
        <f>#REF!</f>
        <v>#REF!</v>
      </c>
      <c r="AH124" s="161" t="e">
        <f>#REF!</f>
        <v>#REF!</v>
      </c>
      <c r="AI124" s="124"/>
      <c r="AJ124" s="141"/>
      <c r="AK124" s="148"/>
      <c r="AL124" s="148"/>
    </row>
    <row r="125" spans="1:38" s="162" customFormat="1" ht="21">
      <c r="A125" s="149">
        <f>Liste!A124</f>
        <v>113</v>
      </c>
      <c r="B125" s="149" t="str">
        <f>Liste!B124</f>
        <v>TB</v>
      </c>
      <c r="C125" s="150">
        <f>Liste!C124</f>
        <v>1</v>
      </c>
      <c r="D125" s="149" t="str">
        <f>Liste!D124</f>
        <v>Mikrobiyoloji</v>
      </c>
      <c r="E125" s="150" t="str">
        <f>Liste!E124</f>
        <v>Ramazan ÇAKMAKÇI</v>
      </c>
      <c r="F125" s="151" t="str">
        <f>Liste!F124</f>
        <v>Perşembe</v>
      </c>
      <c r="G125" s="152">
        <f>Liste!G124</f>
        <v>0</v>
      </c>
      <c r="H125" s="152">
        <f>Liste!H124</f>
        <v>0</v>
      </c>
      <c r="I125" s="152" t="str">
        <f>Liste!I124</f>
        <v>x</v>
      </c>
      <c r="J125" s="153" t="str">
        <f>Liste!J124</f>
        <v>x</v>
      </c>
      <c r="K125" s="154" t="str">
        <f>Liste!K124</f>
        <v>x</v>
      </c>
      <c r="L125" s="155">
        <f>Liste!L124</f>
        <v>0</v>
      </c>
      <c r="M125" s="152">
        <f>Liste!M124</f>
        <v>0</v>
      </c>
      <c r="N125" s="152">
        <f>Liste!N124</f>
        <v>0</v>
      </c>
      <c r="O125" s="152">
        <f>Liste!O124</f>
        <v>0</v>
      </c>
      <c r="P125" s="152">
        <f>Liste!P124</f>
        <v>0</v>
      </c>
      <c r="Q125" s="156">
        <f>Liste!Q124</f>
        <v>0</v>
      </c>
      <c r="R125" s="156">
        <f>Liste!R124</f>
        <v>0</v>
      </c>
      <c r="S125" s="156">
        <f>Liste!S124</f>
        <v>0</v>
      </c>
      <c r="T125" s="156">
        <f>Liste!T124</f>
        <v>0</v>
      </c>
      <c r="U125" s="156">
        <f>Liste!U124</f>
        <v>0</v>
      </c>
      <c r="V125" s="156">
        <f>Liste!V124</f>
        <v>0</v>
      </c>
      <c r="W125" s="156">
        <f>Liste!W124</f>
        <v>0</v>
      </c>
      <c r="X125" s="156">
        <f>Liste!X124</f>
        <v>0</v>
      </c>
      <c r="Y125" s="156">
        <f>Liste!Y124</f>
        <v>0</v>
      </c>
      <c r="Z125" s="156">
        <f>Liste!Z124</f>
        <v>0</v>
      </c>
      <c r="AA125" s="156">
        <f>Liste!AA124</f>
        <v>0</v>
      </c>
      <c r="AB125" s="157">
        <f>Liste!AB124</f>
        <v>5</v>
      </c>
      <c r="AC125" s="158">
        <f>Liste!AC124</f>
        <v>0</v>
      </c>
      <c r="AD125" s="159">
        <f>Liste!AD124</f>
        <v>0</v>
      </c>
      <c r="AE125" s="160">
        <f t="shared" si="1"/>
        <v>5</v>
      </c>
      <c r="AF125" s="161" t="e">
        <f>#REF!</f>
        <v>#REF!</v>
      </c>
      <c r="AG125" s="161" t="e">
        <f>#REF!</f>
        <v>#REF!</v>
      </c>
      <c r="AH125" s="161" t="e">
        <f>#REF!</f>
        <v>#REF!</v>
      </c>
      <c r="AI125" s="124"/>
      <c r="AJ125" s="141"/>
      <c r="AK125" s="148"/>
      <c r="AL125" s="148"/>
    </row>
    <row r="126" spans="1:38" s="162" customFormat="1" ht="21">
      <c r="A126" s="149">
        <f>Liste!A125</f>
        <v>108</v>
      </c>
      <c r="B126" s="149" t="str">
        <f>Liste!B125</f>
        <v>TB</v>
      </c>
      <c r="C126" s="150">
        <f>Liste!C125</f>
        <v>1</v>
      </c>
      <c r="D126" s="149" t="str">
        <f>Liste!D125</f>
        <v>Atatürk İlk.ve İnk.Tarihi II</v>
      </c>
      <c r="E126" s="150" t="str">
        <f>Liste!E125</f>
        <v>Ümmügülsüm TAYLI</v>
      </c>
      <c r="F126" s="151" t="str">
        <f>Liste!F125</f>
        <v>Perşembe</v>
      </c>
      <c r="G126" s="152">
        <f>Liste!G125</f>
        <v>0</v>
      </c>
      <c r="H126" s="152">
        <f>Liste!H125</f>
        <v>0</v>
      </c>
      <c r="I126" s="152">
        <f>Liste!I125</f>
        <v>0</v>
      </c>
      <c r="J126" s="153">
        <f>Liste!J125</f>
        <v>0</v>
      </c>
      <c r="K126" s="154">
        <f>Liste!K125</f>
        <v>0</v>
      </c>
      <c r="L126" s="155">
        <f>Liste!L125</f>
        <v>0</v>
      </c>
      <c r="M126" s="152" t="str">
        <f>Liste!M125</f>
        <v>x</v>
      </c>
      <c r="N126" s="152" t="str">
        <f>Liste!N125</f>
        <v>x</v>
      </c>
      <c r="O126" s="152">
        <f>Liste!O125</f>
        <v>0</v>
      </c>
      <c r="P126" s="152">
        <f>Liste!P125</f>
        <v>0</v>
      </c>
      <c r="Q126" s="156">
        <f>Liste!Q125</f>
        <v>0</v>
      </c>
      <c r="R126" s="156">
        <f>Liste!R125</f>
        <v>0</v>
      </c>
      <c r="S126" s="156">
        <f>Liste!S125</f>
        <v>0</v>
      </c>
      <c r="T126" s="156">
        <f>Liste!T125</f>
        <v>0</v>
      </c>
      <c r="U126" s="156">
        <f>Liste!U125</f>
        <v>0</v>
      </c>
      <c r="V126" s="156">
        <f>Liste!V125</f>
        <v>0</v>
      </c>
      <c r="W126" s="156">
        <f>Liste!W125</f>
        <v>0</v>
      </c>
      <c r="X126" s="156">
        <f>Liste!X125</f>
        <v>0</v>
      </c>
      <c r="Y126" s="156">
        <f>Liste!Y125</f>
        <v>0</v>
      </c>
      <c r="Z126" s="156">
        <f>Liste!Z125</f>
        <v>0</v>
      </c>
      <c r="AA126" s="156">
        <f>Liste!AA125</f>
        <v>0</v>
      </c>
      <c r="AB126" s="157">
        <f>Liste!AB125</f>
        <v>9</v>
      </c>
      <c r="AC126" s="158">
        <f>Liste!AC125</f>
        <v>0</v>
      </c>
      <c r="AD126" s="159">
        <f>Liste!AD125</f>
        <v>0</v>
      </c>
      <c r="AE126" s="160">
        <f t="shared" si="1"/>
        <v>8</v>
      </c>
      <c r="AF126" s="161" t="e">
        <f>#REF!</f>
        <v>#REF!</v>
      </c>
      <c r="AG126" s="161" t="e">
        <f>#REF!</f>
        <v>#REF!</v>
      </c>
      <c r="AH126" s="161" t="e">
        <f>#REF!</f>
        <v>#REF!</v>
      </c>
      <c r="AI126" s="124"/>
      <c r="AJ126" s="141"/>
      <c r="AK126" s="148"/>
      <c r="AL126" s="148"/>
    </row>
    <row r="127" spans="1:38" s="162" customFormat="1" ht="21">
      <c r="A127" s="149">
        <f>Liste!A126</f>
        <v>114</v>
      </c>
      <c r="B127" s="149" t="str">
        <f>Liste!B126</f>
        <v>TB</v>
      </c>
      <c r="C127" s="150">
        <f>Liste!C126</f>
        <v>1</v>
      </c>
      <c r="D127" s="149" t="str">
        <f>Liste!D126</f>
        <v>Ölçme Bilgisi</v>
      </c>
      <c r="E127" s="150" t="str">
        <f>Liste!E126</f>
        <v>Okan ERKEN</v>
      </c>
      <c r="F127" s="151" t="str">
        <f>Liste!F126</f>
        <v>Cuma</v>
      </c>
      <c r="G127" s="152">
        <f>Liste!G126</f>
        <v>0</v>
      </c>
      <c r="H127" s="152">
        <f>Liste!H126</f>
        <v>0</v>
      </c>
      <c r="I127" s="152">
        <f>Liste!I126</f>
        <v>0</v>
      </c>
      <c r="J127" s="153" t="str">
        <f>Liste!J126</f>
        <v>x</v>
      </c>
      <c r="K127" s="154" t="str">
        <f>Liste!K126</f>
        <v>x</v>
      </c>
      <c r="L127" s="155" t="str">
        <f>Liste!L126</f>
        <v>x</v>
      </c>
      <c r="M127" s="152">
        <f>Liste!M126</f>
        <v>0</v>
      </c>
      <c r="N127" s="152">
        <f>Liste!N126</f>
        <v>0</v>
      </c>
      <c r="O127" s="152">
        <f>Liste!O126</f>
        <v>0</v>
      </c>
      <c r="P127" s="152">
        <f>Liste!P126</f>
        <v>0</v>
      </c>
      <c r="Q127" s="156">
        <f>Liste!Q126</f>
        <v>0</v>
      </c>
      <c r="R127" s="156">
        <f>Liste!R126</f>
        <v>0</v>
      </c>
      <c r="S127" s="156">
        <f>Liste!S126</f>
        <v>0</v>
      </c>
      <c r="T127" s="156">
        <f>Liste!T126</f>
        <v>0</v>
      </c>
      <c r="U127" s="156">
        <f>Liste!U126</f>
        <v>0</v>
      </c>
      <c r="V127" s="156">
        <f>Liste!V126</f>
        <v>0</v>
      </c>
      <c r="W127" s="156">
        <f>Liste!W126</f>
        <v>0</v>
      </c>
      <c r="X127" s="156">
        <f>Liste!X126</f>
        <v>0</v>
      </c>
      <c r="Y127" s="156">
        <f>Liste!Y126</f>
        <v>0</v>
      </c>
      <c r="Z127" s="156">
        <f>Liste!Z126</f>
        <v>0</v>
      </c>
      <c r="AA127" s="156">
        <f>Liste!AA126</f>
        <v>0</v>
      </c>
      <c r="AB127" s="157">
        <f>Liste!AB126</f>
        <v>5</v>
      </c>
      <c r="AC127" s="158">
        <f>Liste!AC126</f>
        <v>0</v>
      </c>
      <c r="AD127" s="159">
        <f>Liste!AD126</f>
        <v>0</v>
      </c>
      <c r="AE127" s="160">
        <f t="shared" si="1"/>
        <v>5</v>
      </c>
      <c r="AF127" s="161" t="e">
        <f>#REF!</f>
        <v>#REF!</v>
      </c>
      <c r="AG127" s="161" t="e">
        <f>#REF!</f>
        <v>#REF!</v>
      </c>
      <c r="AH127" s="161" t="e">
        <f>#REF!</f>
        <v>#REF!</v>
      </c>
      <c r="AI127" s="124"/>
      <c r="AJ127" s="141"/>
      <c r="AK127" s="148"/>
      <c r="AL127" s="148"/>
    </row>
    <row r="128" spans="1:38" s="162" customFormat="1" ht="21">
      <c r="A128" s="149">
        <f>Liste!A127</f>
        <v>112</v>
      </c>
      <c r="B128" s="149" t="str">
        <f>Liste!B127</f>
        <v>TB</v>
      </c>
      <c r="C128" s="150">
        <f>Liste!C127</f>
        <v>1</v>
      </c>
      <c r="D128" s="149" t="str">
        <f>Liste!D127</f>
        <v>İş Sağlığı ve Güvenliği</v>
      </c>
      <c r="E128" s="150" t="str">
        <f>Liste!E127</f>
        <v>Alper TÜKEL</v>
      </c>
      <c r="F128" s="151" t="str">
        <f>Liste!F127</f>
        <v>Cuma</v>
      </c>
      <c r="G128" s="152">
        <f>Liste!G127</f>
        <v>0</v>
      </c>
      <c r="H128" s="152">
        <f>Liste!H127</f>
        <v>0</v>
      </c>
      <c r="I128" s="152">
        <f>Liste!I127</f>
        <v>0</v>
      </c>
      <c r="J128" s="153">
        <f>Liste!J127</f>
        <v>0</v>
      </c>
      <c r="K128" s="154">
        <f>Liste!K127</f>
        <v>0</v>
      </c>
      <c r="L128" s="155">
        <f>Liste!L127</f>
        <v>0</v>
      </c>
      <c r="M128" s="152">
        <f>Liste!M127</f>
        <v>0</v>
      </c>
      <c r="N128" s="152">
        <f>Liste!N127</f>
        <v>0</v>
      </c>
      <c r="O128" s="152" t="str">
        <f>Liste!O127</f>
        <v>x</v>
      </c>
      <c r="P128" s="152" t="str">
        <f>Liste!P127</f>
        <v>x</v>
      </c>
      <c r="Q128" s="156">
        <f>Liste!Q127</f>
        <v>0</v>
      </c>
      <c r="R128" s="156">
        <f>Liste!R127</f>
        <v>0</v>
      </c>
      <c r="S128" s="156">
        <f>Liste!S127</f>
        <v>0</v>
      </c>
      <c r="T128" s="156">
        <f>Liste!T127</f>
        <v>0</v>
      </c>
      <c r="U128" s="156">
        <f>Liste!U127</f>
        <v>0</v>
      </c>
      <c r="V128" s="156">
        <f>Liste!V127</f>
        <v>0</v>
      </c>
      <c r="W128" s="156">
        <f>Liste!W127</f>
        <v>0</v>
      </c>
      <c r="X128" s="156">
        <f>Liste!X127</f>
        <v>0</v>
      </c>
      <c r="Y128" s="156">
        <f>Liste!Y127</f>
        <v>0</v>
      </c>
      <c r="Z128" s="156">
        <f>Liste!Z127</f>
        <v>0</v>
      </c>
      <c r="AA128" s="156">
        <f>Liste!AA127</f>
        <v>0</v>
      </c>
      <c r="AB128" s="157">
        <f>Liste!AB127</f>
        <v>9</v>
      </c>
      <c r="AC128" s="158">
        <f>Liste!AC127</f>
        <v>0</v>
      </c>
      <c r="AD128" s="159">
        <f>Liste!AD127</f>
        <v>0</v>
      </c>
      <c r="AE128" s="160">
        <f t="shared" si="1"/>
        <v>8</v>
      </c>
      <c r="AF128" s="161" t="e">
        <f>#REF!</f>
        <v>#REF!</v>
      </c>
      <c r="AG128" s="161" t="e">
        <f>#REF!</f>
        <v>#REF!</v>
      </c>
      <c r="AH128" s="161" t="e">
        <f>#REF!</f>
        <v>#REF!</v>
      </c>
      <c r="AI128" s="124"/>
      <c r="AJ128" s="141"/>
      <c r="AK128" s="148"/>
      <c r="AL128" s="148"/>
    </row>
    <row r="129" spans="1:38" s="162" customFormat="1" ht="21">
      <c r="A129" s="149">
        <f>Liste!A128</f>
        <v>120</v>
      </c>
      <c r="B129" s="149" t="str">
        <f>Liste!B128</f>
        <v>TB</v>
      </c>
      <c r="C129" s="150">
        <f>Liste!C128</f>
        <v>2</v>
      </c>
      <c r="D129" s="149" t="str">
        <f>Liste!D128</f>
        <v>Entomoloji</v>
      </c>
      <c r="E129" s="150" t="str">
        <f>Liste!E128</f>
        <v>Baboo Ali</v>
      </c>
      <c r="F129" s="151" t="str">
        <f>Liste!F128</f>
        <v>Pazartesi</v>
      </c>
      <c r="G129" s="152">
        <f>Liste!G128</f>
        <v>0</v>
      </c>
      <c r="H129" s="152">
        <f>Liste!H128</f>
        <v>0</v>
      </c>
      <c r="I129" s="152">
        <f>Liste!I128</f>
        <v>0</v>
      </c>
      <c r="J129" s="153" t="str">
        <f>Liste!J128</f>
        <v>x</v>
      </c>
      <c r="K129" s="154" t="str">
        <f>Liste!K128</f>
        <v>x</v>
      </c>
      <c r="L129" s="155" t="str">
        <f>Liste!L128</f>
        <v>x</v>
      </c>
      <c r="M129" s="152" t="str">
        <f>Liste!M128</f>
        <v>x</v>
      </c>
      <c r="N129" s="152">
        <f>Liste!N128</f>
        <v>0</v>
      </c>
      <c r="O129" s="152">
        <f>Liste!O128</f>
        <v>0</v>
      </c>
      <c r="P129" s="152">
        <f>Liste!P128</f>
        <v>0</v>
      </c>
      <c r="Q129" s="156">
        <f>Liste!Q128</f>
        <v>0</v>
      </c>
      <c r="R129" s="156">
        <f>Liste!R128</f>
        <v>0</v>
      </c>
      <c r="S129" s="156">
        <f>Liste!S128</f>
        <v>0</v>
      </c>
      <c r="T129" s="156">
        <f>Liste!T128</f>
        <v>0</v>
      </c>
      <c r="U129" s="156">
        <f>Liste!U128</f>
        <v>0</v>
      </c>
      <c r="V129" s="156">
        <f>Liste!V128</f>
        <v>0</v>
      </c>
      <c r="W129" s="156">
        <f>Liste!W128</f>
        <v>0</v>
      </c>
      <c r="X129" s="156">
        <f>Liste!X128</f>
        <v>0</v>
      </c>
      <c r="Y129" s="156">
        <f>Liste!Y128</f>
        <v>0</v>
      </c>
      <c r="Z129" s="156">
        <f>Liste!Z128</f>
        <v>0</v>
      </c>
      <c r="AA129" s="156">
        <f>Liste!AA128</f>
        <v>0</v>
      </c>
      <c r="AB129" s="157">
        <f>Liste!AB128</f>
        <v>5</v>
      </c>
      <c r="AC129" s="158">
        <f>Liste!AC128</f>
        <v>0</v>
      </c>
      <c r="AD129" s="159">
        <f>Liste!AD128</f>
        <v>0</v>
      </c>
      <c r="AE129" s="160">
        <f t="shared" si="1"/>
        <v>4</v>
      </c>
      <c r="AF129" s="161" t="e">
        <f>#REF!</f>
        <v>#REF!</v>
      </c>
      <c r="AG129" s="161" t="e">
        <f>#REF!</f>
        <v>#REF!</v>
      </c>
      <c r="AH129" s="161" t="e">
        <f>#REF!</f>
        <v>#REF!</v>
      </c>
      <c r="AI129" s="124"/>
      <c r="AJ129" s="141"/>
      <c r="AK129" s="148"/>
      <c r="AL129" s="148"/>
    </row>
    <row r="130" spans="1:38" s="162" customFormat="1" ht="21">
      <c r="A130" s="149">
        <f>Liste!A129</f>
        <v>126</v>
      </c>
      <c r="B130" s="149" t="str">
        <f>Liste!B129</f>
        <v>TB</v>
      </c>
      <c r="C130" s="150">
        <f>Liste!C129</f>
        <v>2</v>
      </c>
      <c r="D130" s="149" t="str">
        <f>Liste!D129</f>
        <v>Peyzaj Mimarlığı</v>
      </c>
      <c r="E130" s="150" t="str">
        <f>Liste!E129</f>
        <v>Yavuz ALKAN</v>
      </c>
      <c r="F130" s="151" t="str">
        <f>Liste!F129</f>
        <v>Pazartesi</v>
      </c>
      <c r="G130" s="152">
        <f>Liste!G129</f>
        <v>0</v>
      </c>
      <c r="H130" s="152">
        <f>Liste!H129</f>
        <v>0</v>
      </c>
      <c r="I130" s="152">
        <f>Liste!I129</f>
        <v>0</v>
      </c>
      <c r="J130" s="153">
        <f>Liste!J129</f>
        <v>0</v>
      </c>
      <c r="K130" s="154">
        <f>Liste!K129</f>
        <v>0</v>
      </c>
      <c r="L130" s="155">
        <f>Liste!L129</f>
        <v>0</v>
      </c>
      <c r="M130" s="152">
        <f>Liste!M129</f>
        <v>0</v>
      </c>
      <c r="N130" s="152">
        <f>Liste!N129</f>
        <v>0</v>
      </c>
      <c r="O130" s="152" t="str">
        <f>Liste!O129</f>
        <v>x</v>
      </c>
      <c r="P130" s="152" t="str">
        <f>Liste!P129</f>
        <v>x</v>
      </c>
      <c r="Q130" s="156">
        <f>Liste!Q129</f>
        <v>0</v>
      </c>
      <c r="R130" s="156">
        <f>Liste!R129</f>
        <v>0</v>
      </c>
      <c r="S130" s="156">
        <f>Liste!S129</f>
        <v>0</v>
      </c>
      <c r="T130" s="156">
        <f>Liste!T129</f>
        <v>0</v>
      </c>
      <c r="U130" s="156">
        <f>Liste!U129</f>
        <v>0</v>
      </c>
      <c r="V130" s="156">
        <f>Liste!V129</f>
        <v>0</v>
      </c>
      <c r="W130" s="156">
        <f>Liste!W129</f>
        <v>0</v>
      </c>
      <c r="X130" s="156">
        <f>Liste!X129</f>
        <v>0</v>
      </c>
      <c r="Y130" s="156">
        <f>Liste!Y129</f>
        <v>0</v>
      </c>
      <c r="Z130" s="156">
        <f>Liste!Z129</f>
        <v>0</v>
      </c>
      <c r="AA130" s="156">
        <f>Liste!AA129</f>
        <v>0</v>
      </c>
      <c r="AB130" s="157">
        <f>Liste!AB129</f>
        <v>2</v>
      </c>
      <c r="AC130" s="158">
        <f>Liste!AC129</f>
        <v>0</v>
      </c>
      <c r="AD130" s="159">
        <f>Liste!AD129</f>
        <v>0</v>
      </c>
      <c r="AE130" s="160">
        <f t="shared" si="1"/>
        <v>2</v>
      </c>
      <c r="AF130" s="161" t="e">
        <f>#REF!</f>
        <v>#REF!</v>
      </c>
      <c r="AG130" s="161" t="e">
        <f>#REF!</f>
        <v>#REF!</v>
      </c>
      <c r="AH130" s="161" t="e">
        <f>#REF!</f>
        <v>#REF!</v>
      </c>
      <c r="AI130" s="124"/>
      <c r="AJ130" s="141"/>
      <c r="AK130" s="148"/>
      <c r="AL130" s="148"/>
    </row>
    <row r="131" spans="1:38" s="162" customFormat="1" ht="21">
      <c r="A131" s="149">
        <f>Liste!A130</f>
        <v>121</v>
      </c>
      <c r="B131" s="149" t="str">
        <f>Liste!B130</f>
        <v>TB</v>
      </c>
      <c r="C131" s="150">
        <f>Liste!C130</f>
        <v>2</v>
      </c>
      <c r="D131" s="149" t="str">
        <f>Liste!D130</f>
        <v>Fitopatoloji</v>
      </c>
      <c r="E131" s="150" t="str">
        <f>Liste!E130</f>
        <v>Osman TİRYAKİ</v>
      </c>
      <c r="F131" s="151" t="str">
        <f>Liste!F130</f>
        <v>Salı</v>
      </c>
      <c r="G131" s="152">
        <f>Liste!G130</f>
        <v>0</v>
      </c>
      <c r="H131" s="152">
        <f>Liste!H130</f>
        <v>0</v>
      </c>
      <c r="I131" s="152" t="str">
        <f>Liste!I130</f>
        <v>x</v>
      </c>
      <c r="J131" s="153" t="str">
        <f>Liste!J130</f>
        <v>x</v>
      </c>
      <c r="K131" s="154" t="str">
        <f>Liste!K130</f>
        <v>x</v>
      </c>
      <c r="L131" s="155" t="str">
        <f>Liste!L130</f>
        <v>x</v>
      </c>
      <c r="M131" s="152">
        <f>Liste!M130</f>
        <v>0</v>
      </c>
      <c r="N131" s="152">
        <f>Liste!N130</f>
        <v>0</v>
      </c>
      <c r="O131" s="152">
        <f>Liste!O130</f>
        <v>0</v>
      </c>
      <c r="P131" s="152">
        <f>Liste!P130</f>
        <v>0</v>
      </c>
      <c r="Q131" s="156">
        <f>Liste!Q130</f>
        <v>0</v>
      </c>
      <c r="R131" s="156">
        <f>Liste!R130</f>
        <v>0</v>
      </c>
      <c r="S131" s="156">
        <f>Liste!S130</f>
        <v>0</v>
      </c>
      <c r="T131" s="156">
        <f>Liste!T130</f>
        <v>0</v>
      </c>
      <c r="U131" s="156">
        <f>Liste!U130</f>
        <v>0</v>
      </c>
      <c r="V131" s="156">
        <f>Liste!V130</f>
        <v>0</v>
      </c>
      <c r="W131" s="156">
        <f>Liste!W130</f>
        <v>0</v>
      </c>
      <c r="X131" s="156">
        <f>Liste!X130</f>
        <v>0</v>
      </c>
      <c r="Y131" s="156">
        <f>Liste!Y130</f>
        <v>0</v>
      </c>
      <c r="Z131" s="156">
        <f>Liste!Z130</f>
        <v>0</v>
      </c>
      <c r="AA131" s="156">
        <f>Liste!AA130</f>
        <v>0</v>
      </c>
      <c r="AB131" s="157">
        <f>Liste!AB130</f>
        <v>5</v>
      </c>
      <c r="AC131" s="158">
        <f>Liste!AC130</f>
        <v>0</v>
      </c>
      <c r="AD131" s="159">
        <f>Liste!AD130</f>
        <v>0</v>
      </c>
      <c r="AE131" s="160">
        <f t="shared" si="1"/>
        <v>4</v>
      </c>
      <c r="AF131" s="161" t="e">
        <f>#REF!</f>
        <v>#REF!</v>
      </c>
      <c r="AG131" s="161" t="e">
        <f>#REF!</f>
        <v>#REF!</v>
      </c>
      <c r="AH131" s="161" t="e">
        <f>#REF!</f>
        <v>#REF!</v>
      </c>
      <c r="AI131" s="124"/>
      <c r="AJ131" s="141"/>
      <c r="AK131" s="148"/>
      <c r="AL131" s="148"/>
    </row>
    <row r="132" spans="1:38" s="162" customFormat="1" ht="21">
      <c r="A132" s="149">
        <f>Liste!A131</f>
        <v>122</v>
      </c>
      <c r="B132" s="149" t="str">
        <f>Liste!B131</f>
        <v>TB</v>
      </c>
      <c r="C132" s="150">
        <f>Liste!C131</f>
        <v>2</v>
      </c>
      <c r="D132" s="149" t="str">
        <f>Liste!D131</f>
        <v>Genel Meyvecilik</v>
      </c>
      <c r="E132" s="150" t="str">
        <f>Liste!E131</f>
        <v>M.Ali GÜNDOĞDU</v>
      </c>
      <c r="F132" s="151" t="str">
        <f>Liste!F131</f>
        <v>Salı</v>
      </c>
      <c r="G132" s="152">
        <f>Liste!G131</f>
        <v>0</v>
      </c>
      <c r="H132" s="152">
        <f>Liste!H131</f>
        <v>0</v>
      </c>
      <c r="I132" s="152">
        <f>Liste!I131</f>
        <v>0</v>
      </c>
      <c r="J132" s="153">
        <f>Liste!J131</f>
        <v>0</v>
      </c>
      <c r="K132" s="154">
        <f>Liste!K131</f>
        <v>0</v>
      </c>
      <c r="L132" s="155">
        <f>Liste!L131</f>
        <v>0</v>
      </c>
      <c r="M132" s="152">
        <f>Liste!M131</f>
        <v>0</v>
      </c>
      <c r="N132" s="152" t="str">
        <f>Liste!N131</f>
        <v>x</v>
      </c>
      <c r="O132" s="152" t="str">
        <f>Liste!O131</f>
        <v>x</v>
      </c>
      <c r="P132" s="152">
        <f>Liste!P131</f>
        <v>0</v>
      </c>
      <c r="Q132" s="156">
        <f>Liste!Q131</f>
        <v>0</v>
      </c>
      <c r="R132" s="156">
        <f>Liste!R131</f>
        <v>0</v>
      </c>
      <c r="S132" s="156">
        <f>Liste!S131</f>
        <v>0</v>
      </c>
      <c r="T132" s="156">
        <f>Liste!T131</f>
        <v>0</v>
      </c>
      <c r="U132" s="156">
        <f>Liste!U131</f>
        <v>0</v>
      </c>
      <c r="V132" s="156">
        <f>Liste!V131</f>
        <v>0</v>
      </c>
      <c r="W132" s="156">
        <f>Liste!W131</f>
        <v>0</v>
      </c>
      <c r="X132" s="156">
        <f>Liste!X131</f>
        <v>0</v>
      </c>
      <c r="Y132" s="156">
        <f>Liste!Y131</f>
        <v>0</v>
      </c>
      <c r="Z132" s="156">
        <f>Liste!Z131</f>
        <v>0</v>
      </c>
      <c r="AA132" s="156">
        <f>Liste!AA131</f>
        <v>0</v>
      </c>
      <c r="AB132" s="157">
        <f>Liste!AB131</f>
        <v>4</v>
      </c>
      <c r="AC132" s="158">
        <f>Liste!AC131</f>
        <v>0</v>
      </c>
      <c r="AD132" s="159">
        <f>Liste!AD131</f>
        <v>0</v>
      </c>
      <c r="AE132" s="160">
        <f t="shared" si="1"/>
        <v>4</v>
      </c>
      <c r="AF132" s="161" t="e">
        <f>#REF!</f>
        <v>#REF!</v>
      </c>
      <c r="AG132" s="161" t="e">
        <f>#REF!</f>
        <v>#REF!</v>
      </c>
      <c r="AH132" s="161" t="e">
        <f>#REF!</f>
        <v>#REF!</v>
      </c>
      <c r="AI132" s="124"/>
      <c r="AJ132" s="141"/>
      <c r="AK132" s="148"/>
      <c r="AL132" s="148"/>
    </row>
    <row r="133" spans="1:38" s="162" customFormat="1" ht="21">
      <c r="A133" s="149">
        <f>Liste!A132</f>
        <v>123</v>
      </c>
      <c r="B133" s="149" t="str">
        <f>Liste!B132</f>
        <v>TB</v>
      </c>
      <c r="C133" s="150">
        <f>Liste!C132</f>
        <v>2</v>
      </c>
      <c r="D133" s="149" t="str">
        <f>Liste!D132</f>
        <v>Genetik</v>
      </c>
      <c r="E133" s="150" t="str">
        <f>Liste!E132</f>
        <v>Fatih KAHRIMAN</v>
      </c>
      <c r="F133" s="151" t="str">
        <f>Liste!F132</f>
        <v>Çarşamba</v>
      </c>
      <c r="G133" s="152">
        <f>Liste!G132</f>
        <v>0</v>
      </c>
      <c r="H133" s="152">
        <f>Liste!H132</f>
        <v>0</v>
      </c>
      <c r="I133" s="152" t="str">
        <f>Liste!I132</f>
        <v>x</v>
      </c>
      <c r="J133" s="153" t="str">
        <f>Liste!J132</f>
        <v>x</v>
      </c>
      <c r="K133" s="154">
        <f>Liste!K132</f>
        <v>0</v>
      </c>
      <c r="L133" s="155">
        <f>Liste!L132</f>
        <v>0</v>
      </c>
      <c r="M133" s="152">
        <f>Liste!M132</f>
        <v>0</v>
      </c>
      <c r="N133" s="152">
        <f>Liste!N132</f>
        <v>0</v>
      </c>
      <c r="O133" s="152">
        <f>Liste!O132</f>
        <v>0</v>
      </c>
      <c r="P133" s="152">
        <f>Liste!P132</f>
        <v>0</v>
      </c>
      <c r="Q133" s="156">
        <f>Liste!Q132</f>
        <v>0</v>
      </c>
      <c r="R133" s="156">
        <f>Liste!R132</f>
        <v>0</v>
      </c>
      <c r="S133" s="156">
        <f>Liste!S132</f>
        <v>0</v>
      </c>
      <c r="T133" s="156">
        <f>Liste!T132</f>
        <v>0</v>
      </c>
      <c r="U133" s="156">
        <f>Liste!U132</f>
        <v>0</v>
      </c>
      <c r="V133" s="156">
        <f>Liste!V132</f>
        <v>0</v>
      </c>
      <c r="W133" s="156">
        <f>Liste!W132</f>
        <v>0</v>
      </c>
      <c r="X133" s="156">
        <f>Liste!X132</f>
        <v>0</v>
      </c>
      <c r="Y133" s="156">
        <f>Liste!Y132</f>
        <v>0</v>
      </c>
      <c r="Z133" s="156">
        <f>Liste!Z132</f>
        <v>0</v>
      </c>
      <c r="AA133" s="156">
        <f>Liste!AA132</f>
        <v>0</v>
      </c>
      <c r="AB133" s="157">
        <f>Liste!AB132</f>
        <v>1</v>
      </c>
      <c r="AC133" s="158">
        <f>Liste!AC132</f>
        <v>0</v>
      </c>
      <c r="AD133" s="159">
        <f>Liste!AD132</f>
        <v>0</v>
      </c>
      <c r="AE133" s="160">
        <f t="shared" si="1"/>
        <v>1</v>
      </c>
      <c r="AF133" s="161" t="e">
        <f>#REF!</f>
        <v>#REF!</v>
      </c>
      <c r="AG133" s="161" t="e">
        <f>#REF!</f>
        <v>#REF!</v>
      </c>
      <c r="AH133" s="161" t="e">
        <f>#REF!</f>
        <v>#REF!</v>
      </c>
      <c r="AI133" s="124"/>
      <c r="AJ133" s="141"/>
      <c r="AK133" s="148"/>
      <c r="AL133" s="148"/>
    </row>
    <row r="134" spans="1:38" s="162" customFormat="1" ht="21">
      <c r="A134" s="149">
        <f>Liste!A133</f>
        <v>119</v>
      </c>
      <c r="B134" s="149" t="str">
        <f>Liste!B133</f>
        <v>TB</v>
      </c>
      <c r="C134" s="150">
        <f>Liste!C133</f>
        <v>2</v>
      </c>
      <c r="D134" s="149" t="str">
        <f>Liste!D133</f>
        <v>Bitki Besleme</v>
      </c>
      <c r="E134" s="150" t="str">
        <f>Liste!E133</f>
        <v>Yakup ÇIKILI</v>
      </c>
      <c r="F134" s="151" t="str">
        <f>Liste!F133</f>
        <v>Çarşamba</v>
      </c>
      <c r="G134" s="152">
        <f>Liste!G133</f>
        <v>0</v>
      </c>
      <c r="H134" s="152">
        <f>Liste!H133</f>
        <v>0</v>
      </c>
      <c r="I134" s="152">
        <f>Liste!I133</f>
        <v>0</v>
      </c>
      <c r="J134" s="153">
        <f>Liste!J133</f>
        <v>0</v>
      </c>
      <c r="K134" s="154">
        <f>Liste!K133</f>
        <v>0</v>
      </c>
      <c r="L134" s="155" t="str">
        <f>Liste!L133</f>
        <v>x</v>
      </c>
      <c r="M134" s="152" t="str">
        <f>Liste!M133</f>
        <v>x</v>
      </c>
      <c r="N134" s="152" t="str">
        <f>Liste!N133</f>
        <v>x</v>
      </c>
      <c r="O134" s="152" t="str">
        <f>Liste!O133</f>
        <v>x</v>
      </c>
      <c r="P134" s="152">
        <f>Liste!P133</f>
        <v>0</v>
      </c>
      <c r="Q134" s="156">
        <f>Liste!Q133</f>
        <v>0</v>
      </c>
      <c r="R134" s="156">
        <f>Liste!R133</f>
        <v>0</v>
      </c>
      <c r="S134" s="156">
        <f>Liste!S133</f>
        <v>0</v>
      </c>
      <c r="T134" s="156">
        <f>Liste!T133</f>
        <v>0</v>
      </c>
      <c r="U134" s="156">
        <f>Liste!U133</f>
        <v>0</v>
      </c>
      <c r="V134" s="156">
        <f>Liste!V133</f>
        <v>0</v>
      </c>
      <c r="W134" s="156">
        <f>Liste!W133</f>
        <v>0</v>
      </c>
      <c r="X134" s="156">
        <f>Liste!X133</f>
        <v>0</v>
      </c>
      <c r="Y134" s="156">
        <f>Liste!Y133</f>
        <v>0</v>
      </c>
      <c r="Z134" s="156">
        <f>Liste!Z133</f>
        <v>0</v>
      </c>
      <c r="AA134" s="156">
        <f>Liste!AA133</f>
        <v>0</v>
      </c>
      <c r="AB134" s="157">
        <f>Liste!AB133</f>
        <v>6</v>
      </c>
      <c r="AC134" s="158">
        <f>Liste!AC133</f>
        <v>0</v>
      </c>
      <c r="AD134" s="159">
        <f>Liste!AD133</f>
        <v>0</v>
      </c>
      <c r="AE134" s="160">
        <f t="shared" ref="AE134:AE197" si="2">COUNTIF($D$5:$D$317,D134)</f>
        <v>6</v>
      </c>
      <c r="AF134" s="161" t="e">
        <f>#REF!</f>
        <v>#REF!</v>
      </c>
      <c r="AG134" s="161" t="e">
        <f>#REF!</f>
        <v>#REF!</v>
      </c>
      <c r="AH134" s="161" t="e">
        <f>#REF!</f>
        <v>#REF!</v>
      </c>
      <c r="AI134" s="124"/>
      <c r="AJ134" s="141"/>
      <c r="AK134" s="148"/>
      <c r="AL134" s="148"/>
    </row>
    <row r="135" spans="1:38" s="162" customFormat="1" ht="21">
      <c r="A135" s="149">
        <f>Liste!A134</f>
        <v>125</v>
      </c>
      <c r="B135" s="149" t="str">
        <f>Liste!B134</f>
        <v>TB</v>
      </c>
      <c r="C135" s="150">
        <f>Liste!C134</f>
        <v>2</v>
      </c>
      <c r="D135" s="149" t="str">
        <f>Liste!D134</f>
        <v>İstatistik (Sadece Sınav)</v>
      </c>
      <c r="E135" s="150" t="str">
        <f>Liste!E134</f>
        <v>Fatih KAHRIMAN</v>
      </c>
      <c r="F135" s="151" t="str">
        <f>Liste!F134</f>
        <v>Perşembe</v>
      </c>
      <c r="G135" s="152">
        <f>Liste!G134</f>
        <v>0</v>
      </c>
      <c r="H135" s="152">
        <f>Liste!H134</f>
        <v>0</v>
      </c>
      <c r="I135" s="152" t="str">
        <f>Liste!I134</f>
        <v>x</v>
      </c>
      <c r="J135" s="153" t="str">
        <f>Liste!J134</f>
        <v>x</v>
      </c>
      <c r="K135" s="154">
        <f>Liste!K134</f>
        <v>0</v>
      </c>
      <c r="L135" s="155">
        <f>Liste!L134</f>
        <v>0</v>
      </c>
      <c r="M135" s="152">
        <f>Liste!M134</f>
        <v>0</v>
      </c>
      <c r="N135" s="152">
        <f>Liste!N134</f>
        <v>0</v>
      </c>
      <c r="O135" s="152">
        <f>Liste!O134</f>
        <v>0</v>
      </c>
      <c r="P135" s="152">
        <f>Liste!P134</f>
        <v>0</v>
      </c>
      <c r="Q135" s="156">
        <f>Liste!Q134</f>
        <v>0</v>
      </c>
      <c r="R135" s="156">
        <f>Liste!R134</f>
        <v>0</v>
      </c>
      <c r="S135" s="156">
        <f>Liste!S134</f>
        <v>0</v>
      </c>
      <c r="T135" s="156">
        <f>Liste!T134</f>
        <v>0</v>
      </c>
      <c r="U135" s="156">
        <f>Liste!U134</f>
        <v>0</v>
      </c>
      <c r="V135" s="156">
        <f>Liste!V134</f>
        <v>0</v>
      </c>
      <c r="W135" s="156">
        <f>Liste!W134</f>
        <v>0</v>
      </c>
      <c r="X135" s="156">
        <f>Liste!X134</f>
        <v>0</v>
      </c>
      <c r="Y135" s="156">
        <f>Liste!Y134</f>
        <v>0</v>
      </c>
      <c r="Z135" s="156">
        <f>Liste!Z134</f>
        <v>0</v>
      </c>
      <c r="AA135" s="156">
        <f>Liste!AA134</f>
        <v>0</v>
      </c>
      <c r="AB135" s="157">
        <f>Liste!AB134</f>
        <v>1</v>
      </c>
      <c r="AC135" s="158">
        <f>Liste!AC134</f>
        <v>0</v>
      </c>
      <c r="AD135" s="159">
        <f>Liste!AD134</f>
        <v>0</v>
      </c>
      <c r="AE135" s="160">
        <f t="shared" si="2"/>
        <v>1</v>
      </c>
      <c r="AF135" s="161" t="e">
        <f>#REF!</f>
        <v>#REF!</v>
      </c>
      <c r="AG135" s="161" t="e">
        <f>#REF!</f>
        <v>#REF!</v>
      </c>
      <c r="AH135" s="161" t="e">
        <f>#REF!</f>
        <v>#REF!</v>
      </c>
      <c r="AI135" s="124"/>
      <c r="AJ135" s="141"/>
      <c r="AK135" s="148"/>
      <c r="AL135" s="148"/>
    </row>
    <row r="136" spans="1:38" s="162" customFormat="1" ht="21">
      <c r="A136" s="149">
        <f>Liste!A135</f>
        <v>124</v>
      </c>
      <c r="B136" s="149" t="str">
        <f>Liste!B135</f>
        <v>TB</v>
      </c>
      <c r="C136" s="150">
        <f>Liste!C135</f>
        <v>2</v>
      </c>
      <c r="D136" s="149" t="str">
        <f>Liste!D135</f>
        <v>Hayvan Besleme Ekolojisi</v>
      </c>
      <c r="E136" s="150" t="str">
        <f>Liste!E135</f>
        <v>Kemal ÇELİK</v>
      </c>
      <c r="F136" s="151" t="str">
        <f>Liste!F135</f>
        <v>Perşembe</v>
      </c>
      <c r="G136" s="152">
        <f>Liste!G135</f>
        <v>0</v>
      </c>
      <c r="H136" s="152">
        <f>Liste!H135</f>
        <v>0</v>
      </c>
      <c r="I136" s="152">
        <f>Liste!I135</f>
        <v>0</v>
      </c>
      <c r="J136" s="153">
        <f>Liste!J135</f>
        <v>0</v>
      </c>
      <c r="K136" s="154">
        <f>Liste!K135</f>
        <v>0</v>
      </c>
      <c r="L136" s="155" t="str">
        <f>Liste!L135</f>
        <v>x</v>
      </c>
      <c r="M136" s="152" t="str">
        <f>Liste!M135</f>
        <v>x</v>
      </c>
      <c r="N136" s="152" t="str">
        <f>Liste!N135</f>
        <v>x</v>
      </c>
      <c r="O136" s="152">
        <f>Liste!O135</f>
        <v>0</v>
      </c>
      <c r="P136" s="152">
        <f>Liste!P135</f>
        <v>0</v>
      </c>
      <c r="Q136" s="156">
        <f>Liste!Q135</f>
        <v>0</v>
      </c>
      <c r="R136" s="156">
        <f>Liste!R135</f>
        <v>0</v>
      </c>
      <c r="S136" s="156">
        <f>Liste!S135</f>
        <v>0</v>
      </c>
      <c r="T136" s="156">
        <f>Liste!T135</f>
        <v>0</v>
      </c>
      <c r="U136" s="156">
        <f>Liste!U135</f>
        <v>0</v>
      </c>
      <c r="V136" s="156">
        <f>Liste!V135</f>
        <v>0</v>
      </c>
      <c r="W136" s="156">
        <f>Liste!W135</f>
        <v>0</v>
      </c>
      <c r="X136" s="156">
        <f>Liste!X135</f>
        <v>0</v>
      </c>
      <c r="Y136" s="156">
        <f>Liste!Y135</f>
        <v>0</v>
      </c>
      <c r="Z136" s="156">
        <f>Liste!Z135</f>
        <v>0</v>
      </c>
      <c r="AA136" s="156">
        <f>Liste!AA135</f>
        <v>0</v>
      </c>
      <c r="AB136" s="157">
        <f>Liste!AB135</f>
        <v>2</v>
      </c>
      <c r="AC136" s="158">
        <f>Liste!AC135</f>
        <v>0</v>
      </c>
      <c r="AD136" s="159">
        <f>Liste!AD135</f>
        <v>0</v>
      </c>
      <c r="AE136" s="160">
        <f t="shared" si="2"/>
        <v>1</v>
      </c>
      <c r="AF136" s="161" t="e">
        <f>#REF!</f>
        <v>#REF!</v>
      </c>
      <c r="AG136" s="161" t="e">
        <f>#REF!</f>
        <v>#REF!</v>
      </c>
      <c r="AH136" s="161" t="e">
        <f>#REF!</f>
        <v>#REF!</v>
      </c>
      <c r="AI136" s="124"/>
      <c r="AJ136" s="141"/>
      <c r="AK136" s="148"/>
      <c r="AL136" s="148"/>
    </row>
    <row r="137" spans="1:38" s="162" customFormat="1" ht="21">
      <c r="A137" s="149">
        <f>Liste!A136</f>
        <v>130</v>
      </c>
      <c r="B137" s="149" t="str">
        <f>Liste!B136</f>
        <v>TB</v>
      </c>
      <c r="C137" s="150">
        <f>Liste!C136</f>
        <v>3</v>
      </c>
      <c r="D137" s="149" t="str">
        <f>Liste!D136</f>
        <v xml:space="preserve">Kıymet Takdiri ve Bilirkişi </v>
      </c>
      <c r="E137" s="150" t="str">
        <f>Liste!E136</f>
        <v>Arif SEMERCİ</v>
      </c>
      <c r="F137" s="151" t="str">
        <f>Liste!F136</f>
        <v>Pazartesi</v>
      </c>
      <c r="G137" s="152">
        <f>Liste!G136</f>
        <v>0</v>
      </c>
      <c r="H137" s="152">
        <f>Liste!H136</f>
        <v>0</v>
      </c>
      <c r="I137" s="152">
        <f>Liste!I136</f>
        <v>0</v>
      </c>
      <c r="J137" s="153" t="str">
        <f>Liste!J136</f>
        <v>x</v>
      </c>
      <c r="K137" s="154" t="str">
        <f>Liste!K136</f>
        <v>x</v>
      </c>
      <c r="L137" s="155">
        <f>Liste!L136</f>
        <v>0</v>
      </c>
      <c r="M137" s="152">
        <f>Liste!M136</f>
        <v>0</v>
      </c>
      <c r="N137" s="152">
        <f>Liste!N136</f>
        <v>0</v>
      </c>
      <c r="O137" s="152">
        <f>Liste!O136</f>
        <v>0</v>
      </c>
      <c r="P137" s="152">
        <f>Liste!P136</f>
        <v>0</v>
      </c>
      <c r="Q137" s="156">
        <f>Liste!Q136</f>
        <v>0</v>
      </c>
      <c r="R137" s="156">
        <f>Liste!R136</f>
        <v>0</v>
      </c>
      <c r="S137" s="156">
        <f>Liste!S136</f>
        <v>0</v>
      </c>
      <c r="T137" s="156">
        <f>Liste!T136</f>
        <v>0</v>
      </c>
      <c r="U137" s="156">
        <f>Liste!U136</f>
        <v>0</v>
      </c>
      <c r="V137" s="156">
        <f>Liste!V136</f>
        <v>0</v>
      </c>
      <c r="W137" s="156">
        <f>Liste!W136</f>
        <v>0</v>
      </c>
      <c r="X137" s="156">
        <f>Liste!X136</f>
        <v>0</v>
      </c>
      <c r="Y137" s="156">
        <f>Liste!Y136</f>
        <v>0</v>
      </c>
      <c r="Z137" s="156">
        <f>Liste!Z136</f>
        <v>0</v>
      </c>
      <c r="AA137" s="156">
        <f>Liste!AA136</f>
        <v>0</v>
      </c>
      <c r="AB137" s="157">
        <f>Liste!AB136</f>
        <v>1</v>
      </c>
      <c r="AC137" s="158">
        <f>Liste!AC136</f>
        <v>0</v>
      </c>
      <c r="AD137" s="159">
        <f>Liste!AD136</f>
        <v>0</v>
      </c>
      <c r="AE137" s="160">
        <f t="shared" si="2"/>
        <v>1</v>
      </c>
      <c r="AF137" s="161" t="e">
        <f>#REF!</f>
        <v>#REF!</v>
      </c>
      <c r="AG137" s="161" t="e">
        <f>#REF!</f>
        <v>#REF!</v>
      </c>
      <c r="AH137" s="161" t="e">
        <f>#REF!</f>
        <v>#REF!</v>
      </c>
      <c r="AI137" s="124"/>
      <c r="AJ137" s="141"/>
      <c r="AK137" s="148"/>
      <c r="AL137" s="148"/>
    </row>
    <row r="138" spans="1:38" s="162" customFormat="1" ht="21">
      <c r="A138" s="149">
        <f>Liste!A137</f>
        <v>134</v>
      </c>
      <c r="B138" s="149" t="str">
        <f>Liste!B137</f>
        <v>TB</v>
      </c>
      <c r="C138" s="150">
        <f>Liste!C137</f>
        <v>3</v>
      </c>
      <c r="D138" s="149" t="str">
        <f>Liste!D137</f>
        <v>Yem Bitkileri</v>
      </c>
      <c r="E138" s="150" t="str">
        <f>Liste!E137</f>
        <v>Altıngül Ö.PARLAK</v>
      </c>
      <c r="F138" s="151" t="str">
        <f>Liste!F137</f>
        <v>Pazartesi</v>
      </c>
      <c r="G138" s="152">
        <f>Liste!G137</f>
        <v>0</v>
      </c>
      <c r="H138" s="152">
        <f>Liste!H137</f>
        <v>0</v>
      </c>
      <c r="I138" s="152">
        <f>Liste!I137</f>
        <v>0</v>
      </c>
      <c r="J138" s="153">
        <f>Liste!J137</f>
        <v>0</v>
      </c>
      <c r="K138" s="154">
        <f>Liste!K137</f>
        <v>0</v>
      </c>
      <c r="L138" s="155">
        <f>Liste!L137</f>
        <v>0</v>
      </c>
      <c r="M138" s="152">
        <f>Liste!M137</f>
        <v>0</v>
      </c>
      <c r="N138" s="152">
        <f>Liste!N137</f>
        <v>0</v>
      </c>
      <c r="O138" s="152" t="str">
        <f>Liste!O137</f>
        <v>x</v>
      </c>
      <c r="P138" s="152" t="str">
        <f>Liste!P137</f>
        <v>x</v>
      </c>
      <c r="Q138" s="156" t="str">
        <f>Liste!Q137</f>
        <v>x</v>
      </c>
      <c r="R138" s="156" t="str">
        <f>Liste!R137</f>
        <v>x</v>
      </c>
      <c r="S138" s="156">
        <f>Liste!S137</f>
        <v>0</v>
      </c>
      <c r="T138" s="156">
        <f>Liste!T137</f>
        <v>0</v>
      </c>
      <c r="U138" s="156">
        <f>Liste!U137</f>
        <v>0</v>
      </c>
      <c r="V138" s="156">
        <f>Liste!V137</f>
        <v>0</v>
      </c>
      <c r="W138" s="156">
        <f>Liste!W137</f>
        <v>0</v>
      </c>
      <c r="X138" s="156">
        <f>Liste!X137</f>
        <v>0</v>
      </c>
      <c r="Y138" s="156">
        <f>Liste!Y137</f>
        <v>0</v>
      </c>
      <c r="Z138" s="156">
        <f>Liste!Z137</f>
        <v>0</v>
      </c>
      <c r="AA138" s="156">
        <f>Liste!AA137</f>
        <v>0</v>
      </c>
      <c r="AB138" s="157">
        <f>Liste!AB137</f>
        <v>1</v>
      </c>
      <c r="AC138" s="158">
        <f>Liste!AC137</f>
        <v>0</v>
      </c>
      <c r="AD138" s="159">
        <f>Liste!AD137</f>
        <v>0</v>
      </c>
      <c r="AE138" s="160">
        <f t="shared" si="2"/>
        <v>1</v>
      </c>
      <c r="AF138" s="161" t="e">
        <f>#REF!</f>
        <v>#REF!</v>
      </c>
      <c r="AG138" s="161" t="e">
        <f>#REF!</f>
        <v>#REF!</v>
      </c>
      <c r="AH138" s="161" t="e">
        <f>#REF!</f>
        <v>#REF!</v>
      </c>
      <c r="AI138" s="124"/>
      <c r="AJ138" s="141"/>
      <c r="AK138" s="148"/>
      <c r="AL138" s="148"/>
    </row>
    <row r="139" spans="1:38" s="148" customFormat="1" ht="21">
      <c r="A139" s="149">
        <f>Liste!A138</f>
        <v>382</v>
      </c>
      <c r="B139" s="149" t="str">
        <f>Liste!B138</f>
        <v>TB</v>
      </c>
      <c r="C139" s="150">
        <f>Liste!C138</f>
        <v>3</v>
      </c>
      <c r="D139" s="149" t="str">
        <f>Liste!D138</f>
        <v>Apiterapi</v>
      </c>
      <c r="E139" s="150" t="str">
        <f>Liste!E138</f>
        <v>Harun BAYTEKİN</v>
      </c>
      <c r="F139" s="151" t="str">
        <f>Liste!F138</f>
        <v>Salı</v>
      </c>
      <c r="G139" s="152">
        <f>Liste!G138</f>
        <v>0</v>
      </c>
      <c r="H139" s="152">
        <f>Liste!H138</f>
        <v>0</v>
      </c>
      <c r="I139" s="152">
        <f>Liste!I138</f>
        <v>0</v>
      </c>
      <c r="J139" s="153" t="str">
        <f>Liste!J138</f>
        <v>x</v>
      </c>
      <c r="K139" s="154" t="str">
        <f>Liste!K138</f>
        <v>x</v>
      </c>
      <c r="L139" s="155">
        <f>Liste!L138</f>
        <v>0</v>
      </c>
      <c r="M139" s="152">
        <f>Liste!M138</f>
        <v>0</v>
      </c>
      <c r="N139" s="152">
        <f>Liste!N138</f>
        <v>0</v>
      </c>
      <c r="O139" s="152">
        <f>Liste!O138</f>
        <v>0</v>
      </c>
      <c r="P139" s="152">
        <f>Liste!P138</f>
        <v>0</v>
      </c>
      <c r="Q139" s="156">
        <f>Liste!Q138</f>
        <v>0</v>
      </c>
      <c r="R139" s="156">
        <f>Liste!R138</f>
        <v>0</v>
      </c>
      <c r="S139" s="156">
        <f>Liste!S138</f>
        <v>0</v>
      </c>
      <c r="T139" s="156">
        <f>Liste!T138</f>
        <v>0</v>
      </c>
      <c r="U139" s="156">
        <f>Liste!U138</f>
        <v>0</v>
      </c>
      <c r="V139" s="156">
        <f>Liste!V138</f>
        <v>0</v>
      </c>
      <c r="W139" s="156">
        <f>Liste!W138</f>
        <v>0</v>
      </c>
      <c r="X139" s="156">
        <f>Liste!X138</f>
        <v>0</v>
      </c>
      <c r="Y139" s="156">
        <f>Liste!Y138</f>
        <v>0</v>
      </c>
      <c r="Z139" s="156">
        <f>Liste!Z138</f>
        <v>0</v>
      </c>
      <c r="AA139" s="156">
        <f>Liste!AA138</f>
        <v>0</v>
      </c>
      <c r="AB139" s="157">
        <f>Liste!AB138</f>
        <v>1</v>
      </c>
      <c r="AC139" s="158">
        <f>Liste!AC138</f>
        <v>0</v>
      </c>
      <c r="AD139" s="159">
        <f>Liste!AD138</f>
        <v>0</v>
      </c>
      <c r="AE139" s="160">
        <f t="shared" si="2"/>
        <v>1</v>
      </c>
      <c r="AF139" s="161" t="e">
        <f>#REF!</f>
        <v>#REF!</v>
      </c>
      <c r="AG139" s="161" t="e">
        <f>#REF!</f>
        <v>#REF!</v>
      </c>
      <c r="AH139" s="161" t="e">
        <f>#REF!</f>
        <v>#REF!</v>
      </c>
      <c r="AI139" s="124"/>
      <c r="AJ139" s="141"/>
    </row>
    <row r="140" spans="1:38" s="148" customFormat="1" ht="21">
      <c r="A140" s="149">
        <f>Liste!A139</f>
        <v>131</v>
      </c>
      <c r="B140" s="149" t="str">
        <f>Liste!B139</f>
        <v>TB</v>
      </c>
      <c r="C140" s="150">
        <f>Liste!C139</f>
        <v>3</v>
      </c>
      <c r="D140" s="149" t="str">
        <f>Liste!D139</f>
        <v>Mesleki Uygulama II</v>
      </c>
      <c r="E140" s="150" t="str">
        <f>Liste!E139</f>
        <v>Fırat ALATÜRK</v>
      </c>
      <c r="F140" s="151" t="str">
        <f>Liste!F139</f>
        <v>Salı</v>
      </c>
      <c r="G140" s="152">
        <f>Liste!G139</f>
        <v>0</v>
      </c>
      <c r="H140" s="152">
        <f>Liste!H139</f>
        <v>0</v>
      </c>
      <c r="I140" s="152">
        <f>Liste!I139</f>
        <v>0</v>
      </c>
      <c r="J140" s="153">
        <f>Liste!J139</f>
        <v>0</v>
      </c>
      <c r="K140" s="154">
        <f>Liste!K139</f>
        <v>0</v>
      </c>
      <c r="L140" s="155">
        <f>Liste!L139</f>
        <v>0</v>
      </c>
      <c r="M140" s="152" t="str">
        <f>Liste!M139</f>
        <v>x</v>
      </c>
      <c r="N140" s="152" t="str">
        <f>Liste!N139</f>
        <v>x</v>
      </c>
      <c r="O140" s="152" t="str">
        <f>Liste!O139</f>
        <v>x</v>
      </c>
      <c r="P140" s="152" t="str">
        <f>Liste!P139</f>
        <v>x</v>
      </c>
      <c r="Q140" s="156">
        <f>Liste!Q139</f>
        <v>0</v>
      </c>
      <c r="R140" s="156">
        <f>Liste!R139</f>
        <v>0</v>
      </c>
      <c r="S140" s="156">
        <f>Liste!S139</f>
        <v>0</v>
      </c>
      <c r="T140" s="156">
        <f>Liste!T139</f>
        <v>0</v>
      </c>
      <c r="U140" s="156">
        <f>Liste!U139</f>
        <v>0</v>
      </c>
      <c r="V140" s="156">
        <f>Liste!V139</f>
        <v>0</v>
      </c>
      <c r="W140" s="156">
        <f>Liste!W139</f>
        <v>0</v>
      </c>
      <c r="X140" s="156">
        <f>Liste!X139</f>
        <v>0</v>
      </c>
      <c r="Y140" s="156">
        <f>Liste!Y139</f>
        <v>0</v>
      </c>
      <c r="Z140" s="156">
        <f>Liste!Z139</f>
        <v>0</v>
      </c>
      <c r="AA140" s="156">
        <f>Liste!AA139</f>
        <v>0</v>
      </c>
      <c r="AB140" s="157">
        <f>Liste!AB139</f>
        <v>7</v>
      </c>
      <c r="AC140" s="158">
        <f>Liste!AC139</f>
        <v>0</v>
      </c>
      <c r="AD140" s="159">
        <f>Liste!AD139</f>
        <v>0</v>
      </c>
      <c r="AE140" s="160">
        <f t="shared" si="2"/>
        <v>6</v>
      </c>
      <c r="AF140" s="161" t="e">
        <f>#REF!</f>
        <v>#REF!</v>
      </c>
      <c r="AG140" s="161" t="e">
        <f>#REF!</f>
        <v>#REF!</v>
      </c>
      <c r="AH140" s="161" t="e">
        <f>#REF!</f>
        <v>#REF!</v>
      </c>
      <c r="AI140" s="124"/>
      <c r="AJ140" s="141"/>
    </row>
    <row r="141" spans="1:38" s="148" customFormat="1" ht="21">
      <c r="A141" s="149">
        <f>Liste!A140</f>
        <v>129</v>
      </c>
      <c r="B141" s="149" t="str">
        <f>Liste!B140</f>
        <v>TB</v>
      </c>
      <c r="C141" s="150">
        <f>Liste!C140</f>
        <v>3</v>
      </c>
      <c r="D141" s="149" t="str">
        <f>Liste!D140</f>
        <v>Endüstri Bitkileri II</v>
      </c>
      <c r="E141" s="150" t="str">
        <f>Liste!E140</f>
        <v>Bahri İZCİ</v>
      </c>
      <c r="F141" s="151" t="str">
        <f>Liste!F140</f>
        <v>Çarşamba</v>
      </c>
      <c r="G141" s="152">
        <f>Liste!G140</f>
        <v>0</v>
      </c>
      <c r="H141" s="152">
        <f>Liste!H140</f>
        <v>0</v>
      </c>
      <c r="I141" s="152">
        <f>Liste!I140</f>
        <v>0</v>
      </c>
      <c r="J141" s="153" t="str">
        <f>Liste!J140</f>
        <v>x</v>
      </c>
      <c r="K141" s="154" t="str">
        <f>Liste!K140</f>
        <v>x</v>
      </c>
      <c r="L141" s="155" t="str">
        <f>Liste!L140</f>
        <v>x</v>
      </c>
      <c r="M141" s="152">
        <f>Liste!M140</f>
        <v>0</v>
      </c>
      <c r="N141" s="152">
        <f>Liste!N140</f>
        <v>0</v>
      </c>
      <c r="O141" s="152">
        <f>Liste!O140</f>
        <v>0</v>
      </c>
      <c r="P141" s="152">
        <f>Liste!P140</f>
        <v>0</v>
      </c>
      <c r="Q141" s="156">
        <f>Liste!Q140</f>
        <v>0</v>
      </c>
      <c r="R141" s="156">
        <f>Liste!R140</f>
        <v>0</v>
      </c>
      <c r="S141" s="156">
        <f>Liste!S140</f>
        <v>0</v>
      </c>
      <c r="T141" s="156">
        <f>Liste!T140</f>
        <v>0</v>
      </c>
      <c r="U141" s="156">
        <f>Liste!U140</f>
        <v>0</v>
      </c>
      <c r="V141" s="156">
        <f>Liste!V140</f>
        <v>0</v>
      </c>
      <c r="W141" s="156">
        <f>Liste!W140</f>
        <v>0</v>
      </c>
      <c r="X141" s="156">
        <f>Liste!X140</f>
        <v>0</v>
      </c>
      <c r="Y141" s="156">
        <f>Liste!Y140</f>
        <v>0</v>
      </c>
      <c r="Z141" s="156">
        <f>Liste!Z140</f>
        <v>0</v>
      </c>
      <c r="AA141" s="156">
        <f>Liste!AA140</f>
        <v>0</v>
      </c>
      <c r="AB141" s="157">
        <f>Liste!AB140</f>
        <v>1</v>
      </c>
      <c r="AC141" s="158">
        <f>Liste!AC140</f>
        <v>0</v>
      </c>
      <c r="AD141" s="159">
        <f>Liste!AD140</f>
        <v>0</v>
      </c>
      <c r="AE141" s="160">
        <f t="shared" si="2"/>
        <v>1</v>
      </c>
      <c r="AF141" s="161" t="e">
        <f>#REF!</f>
        <v>#REF!</v>
      </c>
      <c r="AG141" s="161" t="e">
        <f>#REF!</f>
        <v>#REF!</v>
      </c>
      <c r="AH141" s="161" t="e">
        <f>#REF!</f>
        <v>#REF!</v>
      </c>
      <c r="AI141" s="124"/>
      <c r="AJ141" s="141"/>
    </row>
    <row r="142" spans="1:38" s="148" customFormat="1" ht="21">
      <c r="A142" s="149">
        <f>Liste!A141</f>
        <v>133</v>
      </c>
      <c r="B142" s="149" t="str">
        <f>Liste!B141</f>
        <v>TB</v>
      </c>
      <c r="C142" s="150">
        <f>Liste!C141</f>
        <v>3</v>
      </c>
      <c r="D142" s="149" t="str">
        <f>Liste!D141</f>
        <v>Tarımsal Üretim Sistemleri</v>
      </c>
      <c r="E142" s="150" t="str">
        <f>Liste!E141</f>
        <v>Harun BAYTEKİN</v>
      </c>
      <c r="F142" s="151" t="str">
        <f>Liste!F141</f>
        <v>Çarşamba</v>
      </c>
      <c r="G142" s="152">
        <f>Liste!G141</f>
        <v>0</v>
      </c>
      <c r="H142" s="152">
        <f>Liste!H141</f>
        <v>0</v>
      </c>
      <c r="I142" s="152">
        <f>Liste!I141</f>
        <v>0</v>
      </c>
      <c r="J142" s="153">
        <f>Liste!J141</f>
        <v>0</v>
      </c>
      <c r="K142" s="154">
        <f>Liste!K141</f>
        <v>0</v>
      </c>
      <c r="L142" s="155">
        <f>Liste!L141</f>
        <v>0</v>
      </c>
      <c r="M142" s="152">
        <f>Liste!M141</f>
        <v>0</v>
      </c>
      <c r="N142" s="152">
        <f>Liste!N141</f>
        <v>0</v>
      </c>
      <c r="O142" s="152" t="str">
        <f>Liste!O141</f>
        <v>x</v>
      </c>
      <c r="P142" s="152" t="str">
        <f>Liste!P141</f>
        <v>x</v>
      </c>
      <c r="Q142" s="156">
        <f>Liste!Q141</f>
        <v>0</v>
      </c>
      <c r="R142" s="156">
        <f>Liste!R141</f>
        <v>0</v>
      </c>
      <c r="S142" s="156">
        <f>Liste!S141</f>
        <v>0</v>
      </c>
      <c r="T142" s="156">
        <f>Liste!T141</f>
        <v>0</v>
      </c>
      <c r="U142" s="156">
        <f>Liste!U141</f>
        <v>0</v>
      </c>
      <c r="V142" s="156">
        <f>Liste!V141</f>
        <v>0</v>
      </c>
      <c r="W142" s="156">
        <f>Liste!W141</f>
        <v>0</v>
      </c>
      <c r="X142" s="156">
        <f>Liste!X141</f>
        <v>0</v>
      </c>
      <c r="Y142" s="156">
        <f>Liste!Y141</f>
        <v>0</v>
      </c>
      <c r="Z142" s="156">
        <f>Liste!Z141</f>
        <v>0</v>
      </c>
      <c r="AA142" s="156">
        <f>Liste!AA141</f>
        <v>0</v>
      </c>
      <c r="AB142" s="157">
        <f>Liste!AB141</f>
        <v>1</v>
      </c>
      <c r="AC142" s="158">
        <f>Liste!AC141</f>
        <v>0</v>
      </c>
      <c r="AD142" s="159">
        <f>Liste!AD141</f>
        <v>0</v>
      </c>
      <c r="AE142" s="160">
        <f t="shared" si="2"/>
        <v>1</v>
      </c>
      <c r="AF142" s="161" t="e">
        <f>#REF!</f>
        <v>#REF!</v>
      </c>
      <c r="AG142" s="161" t="e">
        <f>#REF!</f>
        <v>#REF!</v>
      </c>
      <c r="AH142" s="161" t="e">
        <f>#REF!</f>
        <v>#REF!</v>
      </c>
      <c r="AI142" s="124"/>
      <c r="AJ142" s="141"/>
    </row>
    <row r="143" spans="1:38" s="148" customFormat="1" ht="21">
      <c r="A143" s="149">
        <f>Liste!A142</f>
        <v>127</v>
      </c>
      <c r="B143" s="149" t="str">
        <f>Liste!B142</f>
        <v>TB</v>
      </c>
      <c r="C143" s="150">
        <f>Liste!C142</f>
        <v>3</v>
      </c>
      <c r="D143" s="149" t="str">
        <f>Liste!D142</f>
        <v>Bitki Islahı</v>
      </c>
      <c r="E143" s="150" t="str">
        <f>Liste!E142</f>
        <v>Mevlüt AKÇURA</v>
      </c>
      <c r="F143" s="151" t="str">
        <f>Liste!F142</f>
        <v>Perşembe</v>
      </c>
      <c r="G143" s="152">
        <f>Liste!G142</f>
        <v>0</v>
      </c>
      <c r="H143" s="152">
        <f>Liste!H142</f>
        <v>0</v>
      </c>
      <c r="I143" s="152">
        <f>Liste!I142</f>
        <v>0</v>
      </c>
      <c r="J143" s="153" t="str">
        <f>Liste!J142</f>
        <v>x</v>
      </c>
      <c r="K143" s="154" t="str">
        <f>Liste!K142</f>
        <v>x</v>
      </c>
      <c r="L143" s="155" t="str">
        <f>Liste!L142</f>
        <v>x</v>
      </c>
      <c r="M143" s="152">
        <f>Liste!M142</f>
        <v>0</v>
      </c>
      <c r="N143" s="152">
        <f>Liste!N142</f>
        <v>0</v>
      </c>
      <c r="O143" s="152">
        <f>Liste!O142</f>
        <v>0</v>
      </c>
      <c r="P143" s="152">
        <f>Liste!P142</f>
        <v>0</v>
      </c>
      <c r="Q143" s="156">
        <f>Liste!Q142</f>
        <v>0</v>
      </c>
      <c r="R143" s="156">
        <f>Liste!R142</f>
        <v>0</v>
      </c>
      <c r="S143" s="156">
        <f>Liste!S142</f>
        <v>0</v>
      </c>
      <c r="T143" s="156">
        <f>Liste!T142</f>
        <v>0</v>
      </c>
      <c r="U143" s="156">
        <f>Liste!U142</f>
        <v>0</v>
      </c>
      <c r="V143" s="156">
        <f>Liste!V142</f>
        <v>0</v>
      </c>
      <c r="W143" s="156">
        <f>Liste!W142</f>
        <v>0</v>
      </c>
      <c r="X143" s="156">
        <f>Liste!X142</f>
        <v>0</v>
      </c>
      <c r="Y143" s="156">
        <f>Liste!Y142</f>
        <v>0</v>
      </c>
      <c r="Z143" s="156">
        <f>Liste!Z142</f>
        <v>0</v>
      </c>
      <c r="AA143" s="156">
        <f>Liste!AA142</f>
        <v>0</v>
      </c>
      <c r="AB143" s="157">
        <f>Liste!AB142</f>
        <v>2</v>
      </c>
      <c r="AC143" s="158">
        <f>Liste!AC142</f>
        <v>0</v>
      </c>
      <c r="AD143" s="159">
        <f>Liste!AD142</f>
        <v>0</v>
      </c>
      <c r="AE143" s="160">
        <f t="shared" si="2"/>
        <v>2</v>
      </c>
      <c r="AF143" s="161" t="e">
        <f>#REF!</f>
        <v>#REF!</v>
      </c>
      <c r="AG143" s="161" t="e">
        <f>#REF!</f>
        <v>#REF!</v>
      </c>
      <c r="AH143" s="161" t="e">
        <f>#REF!</f>
        <v>#REF!</v>
      </c>
      <c r="AI143" s="124"/>
      <c r="AJ143" s="141"/>
    </row>
    <row r="144" spans="1:38" s="148" customFormat="1" ht="21">
      <c r="A144" s="149">
        <f>Liste!A143</f>
        <v>132</v>
      </c>
      <c r="B144" s="149" t="str">
        <f>Liste!B143</f>
        <v>TB</v>
      </c>
      <c r="C144" s="150">
        <f>Liste!C143</f>
        <v>3</v>
      </c>
      <c r="D144" s="149" t="str">
        <f>Liste!D143</f>
        <v>Staj II</v>
      </c>
      <c r="E144" s="150" t="str">
        <f>Liste!E143</f>
        <v>Onur Sinan TÜRKMEN</v>
      </c>
      <c r="F144" s="151" t="str">
        <f>Liste!F143</f>
        <v>--</v>
      </c>
      <c r="G144" s="152" t="str">
        <f>Liste!G143</f>
        <v>x</v>
      </c>
      <c r="H144" s="152" t="str">
        <f>Liste!H143</f>
        <v>x</v>
      </c>
      <c r="I144" s="152">
        <f>Liste!I143</f>
        <v>0</v>
      </c>
      <c r="J144" s="153">
        <f>Liste!J143</f>
        <v>0</v>
      </c>
      <c r="K144" s="154">
        <f>Liste!K143</f>
        <v>0</v>
      </c>
      <c r="L144" s="155">
        <f>Liste!L143</f>
        <v>0</v>
      </c>
      <c r="M144" s="152">
        <f>Liste!M143</f>
        <v>0</v>
      </c>
      <c r="N144" s="152">
        <f>Liste!N143</f>
        <v>0</v>
      </c>
      <c r="O144" s="152">
        <f>Liste!O143</f>
        <v>0</v>
      </c>
      <c r="P144" s="152">
        <f>Liste!P143</f>
        <v>0</v>
      </c>
      <c r="Q144" s="156">
        <f>Liste!Q143</f>
        <v>0</v>
      </c>
      <c r="R144" s="156">
        <f>Liste!R143</f>
        <v>0</v>
      </c>
      <c r="S144" s="156">
        <f>Liste!S143</f>
        <v>0</v>
      </c>
      <c r="T144" s="156">
        <f>Liste!T143</f>
        <v>0</v>
      </c>
      <c r="U144" s="156">
        <f>Liste!U143</f>
        <v>0</v>
      </c>
      <c r="V144" s="156">
        <f>Liste!V143</f>
        <v>0</v>
      </c>
      <c r="W144" s="156">
        <f>Liste!W143</f>
        <v>0</v>
      </c>
      <c r="X144" s="156">
        <f>Liste!X143</f>
        <v>0</v>
      </c>
      <c r="Y144" s="156">
        <f>Liste!Y143</f>
        <v>0</v>
      </c>
      <c r="Z144" s="156">
        <f>Liste!Z143</f>
        <v>0</v>
      </c>
      <c r="AA144" s="156">
        <f>Liste!AA143</f>
        <v>0</v>
      </c>
      <c r="AB144" s="157">
        <f>Liste!AB143</f>
        <v>8</v>
      </c>
      <c r="AC144" s="158">
        <f>Liste!AC143</f>
        <v>0</v>
      </c>
      <c r="AD144" s="159">
        <f>Liste!AD143</f>
        <v>0</v>
      </c>
      <c r="AE144" s="160">
        <f t="shared" si="2"/>
        <v>7</v>
      </c>
      <c r="AF144" s="161" t="e">
        <f>#REF!</f>
        <v>#REF!</v>
      </c>
      <c r="AG144" s="161" t="e">
        <f>#REF!</f>
        <v>#REF!</v>
      </c>
      <c r="AH144" s="161" t="e">
        <f>#REF!</f>
        <v>#REF!</v>
      </c>
      <c r="AI144" s="124"/>
      <c r="AJ144" s="141"/>
    </row>
    <row r="145" spans="1:38" s="148" customFormat="1" ht="21">
      <c r="A145" s="149">
        <f>Liste!A144</f>
        <v>128</v>
      </c>
      <c r="B145" s="149" t="str">
        <f>Liste!B144</f>
        <v>TB</v>
      </c>
      <c r="C145" s="150">
        <f>Liste!C144</f>
        <v>3</v>
      </c>
      <c r="D145" s="149" t="str">
        <f>Liste!D144</f>
        <v>Biyoteknoloji</v>
      </c>
      <c r="E145" s="150" t="str">
        <f>Liste!E144</f>
        <v>Onur Sinan TÜRKMEN</v>
      </c>
      <c r="F145" s="151" t="str">
        <f>Liste!F144</f>
        <v>AÇILMIYOR</v>
      </c>
      <c r="G145" s="152" t="str">
        <f>Liste!G144</f>
        <v>x</v>
      </c>
      <c r="H145" s="152" t="str">
        <f>Liste!H144</f>
        <v>x</v>
      </c>
      <c r="I145" s="152" t="str">
        <f>Liste!I144</f>
        <v>x</v>
      </c>
      <c r="J145" s="153" t="str">
        <f>Liste!J144</f>
        <v>x</v>
      </c>
      <c r="K145" s="154">
        <f>Liste!K144</f>
        <v>0</v>
      </c>
      <c r="L145" s="155">
        <f>Liste!L144</f>
        <v>0</v>
      </c>
      <c r="M145" s="152">
        <f>Liste!M144</f>
        <v>0</v>
      </c>
      <c r="N145" s="152">
        <f>Liste!N144</f>
        <v>0</v>
      </c>
      <c r="O145" s="152">
        <f>Liste!O144</f>
        <v>0</v>
      </c>
      <c r="P145" s="152">
        <f>Liste!P144</f>
        <v>0</v>
      </c>
      <c r="Q145" s="156">
        <f>Liste!Q144</f>
        <v>0</v>
      </c>
      <c r="R145" s="156">
        <f>Liste!R144</f>
        <v>0</v>
      </c>
      <c r="S145" s="156">
        <f>Liste!S144</f>
        <v>0</v>
      </c>
      <c r="T145" s="156">
        <f>Liste!T144</f>
        <v>0</v>
      </c>
      <c r="U145" s="156">
        <f>Liste!U144</f>
        <v>0</v>
      </c>
      <c r="V145" s="156">
        <f>Liste!V144</f>
        <v>0</v>
      </c>
      <c r="W145" s="156">
        <f>Liste!W144</f>
        <v>0</v>
      </c>
      <c r="X145" s="156">
        <f>Liste!X144</f>
        <v>0</v>
      </c>
      <c r="Y145" s="156">
        <f>Liste!Y144</f>
        <v>0</v>
      </c>
      <c r="Z145" s="156">
        <f>Liste!Z144</f>
        <v>0</v>
      </c>
      <c r="AA145" s="156">
        <f>Liste!AA144</f>
        <v>0</v>
      </c>
      <c r="AB145" s="157">
        <f>Liste!AB144</f>
        <v>1</v>
      </c>
      <c r="AC145" s="158">
        <f>Liste!AC144</f>
        <v>0</v>
      </c>
      <c r="AD145" s="159">
        <f>Liste!AD144</f>
        <v>0</v>
      </c>
      <c r="AE145" s="160">
        <f t="shared" si="2"/>
        <v>1</v>
      </c>
      <c r="AF145" s="161" t="e">
        <f>#REF!</f>
        <v>#REF!</v>
      </c>
      <c r="AG145" s="161" t="e">
        <f>#REF!</f>
        <v>#REF!</v>
      </c>
      <c r="AH145" s="161" t="e">
        <f>#REF!</f>
        <v>#REF!</v>
      </c>
      <c r="AI145" s="124"/>
      <c r="AJ145" s="141"/>
    </row>
    <row r="146" spans="1:38" s="148" customFormat="1" ht="21">
      <c r="A146" s="149">
        <f>Liste!A145</f>
        <v>141</v>
      </c>
      <c r="B146" s="149" t="str">
        <f>Liste!B145</f>
        <v>TB</v>
      </c>
      <c r="C146" s="150">
        <f>Liste!C145</f>
        <v>4</v>
      </c>
      <c r="D146" s="149" t="str">
        <f>Liste!D145</f>
        <v xml:space="preserve">Çevre Kirliliği </v>
      </c>
      <c r="E146" s="150" t="str">
        <f>Liste!E145</f>
        <v>Ramazan ÇAKMAKÇI</v>
      </c>
      <c r="F146" s="151" t="str">
        <f>Liste!F145</f>
        <v>Pazartesi</v>
      </c>
      <c r="G146" s="152">
        <f>Liste!G145</f>
        <v>0</v>
      </c>
      <c r="H146" s="152">
        <f>Liste!H145</f>
        <v>0</v>
      </c>
      <c r="I146" s="152">
        <f>Liste!I145</f>
        <v>0</v>
      </c>
      <c r="J146" s="153">
        <f>Liste!J145</f>
        <v>0</v>
      </c>
      <c r="K146" s="154">
        <f>Liste!K145</f>
        <v>0</v>
      </c>
      <c r="L146" s="155">
        <f>Liste!L145</f>
        <v>0</v>
      </c>
      <c r="M146" s="152">
        <f>Liste!M145</f>
        <v>0</v>
      </c>
      <c r="N146" s="152">
        <f>Liste!N145</f>
        <v>0</v>
      </c>
      <c r="O146" s="152" t="str">
        <f>Liste!O145</f>
        <v>x</v>
      </c>
      <c r="P146" s="152" t="str">
        <f>Liste!P145</f>
        <v>x</v>
      </c>
      <c r="Q146" s="156">
        <f>Liste!Q145</f>
        <v>0</v>
      </c>
      <c r="R146" s="156">
        <f>Liste!R145</f>
        <v>0</v>
      </c>
      <c r="S146" s="156">
        <f>Liste!S145</f>
        <v>0</v>
      </c>
      <c r="T146" s="156">
        <f>Liste!T145</f>
        <v>0</v>
      </c>
      <c r="U146" s="156">
        <f>Liste!U145</f>
        <v>0</v>
      </c>
      <c r="V146" s="156">
        <f>Liste!V145</f>
        <v>0</v>
      </c>
      <c r="W146" s="156">
        <f>Liste!W145</f>
        <v>0</v>
      </c>
      <c r="X146" s="156">
        <f>Liste!X145</f>
        <v>0</v>
      </c>
      <c r="Y146" s="156">
        <f>Liste!Y145</f>
        <v>0</v>
      </c>
      <c r="Z146" s="156">
        <f>Liste!Z145</f>
        <v>0</v>
      </c>
      <c r="AA146" s="156">
        <f>Liste!AA145</f>
        <v>0</v>
      </c>
      <c r="AB146" s="157">
        <f>Liste!AB145</f>
        <v>1</v>
      </c>
      <c r="AC146" s="158">
        <f>Liste!AC145</f>
        <v>0</v>
      </c>
      <c r="AD146" s="159">
        <f>Liste!AD145</f>
        <v>0</v>
      </c>
      <c r="AE146" s="160">
        <f t="shared" si="2"/>
        <v>1</v>
      </c>
      <c r="AF146" s="161" t="e">
        <f>#REF!</f>
        <v>#REF!</v>
      </c>
      <c r="AG146" s="161" t="e">
        <f>#REF!</f>
        <v>#REF!</v>
      </c>
      <c r="AH146" s="161" t="e">
        <f>#REF!</f>
        <v>#REF!</v>
      </c>
      <c r="AI146" s="124"/>
      <c r="AJ146" s="141"/>
    </row>
    <row r="147" spans="1:38" s="148" customFormat="1" ht="21">
      <c r="A147" s="149">
        <f>Liste!A146</f>
        <v>138</v>
      </c>
      <c r="B147" s="149" t="str">
        <f>Liste!B146</f>
        <v>TB</v>
      </c>
      <c r="C147" s="150">
        <f>Liste!C146</f>
        <v>4</v>
      </c>
      <c r="D147" s="149" t="str">
        <f>Liste!D146</f>
        <v>Bitki Doku Kültürleri</v>
      </c>
      <c r="E147" s="150" t="str">
        <f>Liste!E146</f>
        <v>Onur Sinan TÜRKMEN</v>
      </c>
      <c r="F147" s="151" t="str">
        <f>Liste!F146</f>
        <v>Pazartesi</v>
      </c>
      <c r="G147" s="152">
        <f>Liste!G146</f>
        <v>0</v>
      </c>
      <c r="H147" s="152">
        <f>Liste!H146</f>
        <v>0</v>
      </c>
      <c r="I147" s="152">
        <f>Liste!I146</f>
        <v>0</v>
      </c>
      <c r="J147" s="153">
        <f>Liste!J146</f>
        <v>0</v>
      </c>
      <c r="K147" s="154">
        <f>Liste!K146</f>
        <v>0</v>
      </c>
      <c r="L147" s="155">
        <f>Liste!L146</f>
        <v>0</v>
      </c>
      <c r="M147" s="152">
        <f>Liste!M146</f>
        <v>0</v>
      </c>
      <c r="N147" s="152">
        <f>Liste!N146</f>
        <v>0</v>
      </c>
      <c r="O147" s="152">
        <f>Liste!O146</f>
        <v>0</v>
      </c>
      <c r="P147" s="152">
        <f>Liste!P146</f>
        <v>0</v>
      </c>
      <c r="Q147" s="156">
        <f>Liste!Q146</f>
        <v>0</v>
      </c>
      <c r="R147" s="156" t="str">
        <f>Liste!R146</f>
        <v>x</v>
      </c>
      <c r="S147" s="156" t="str">
        <f>Liste!S146</f>
        <v>x</v>
      </c>
      <c r="T147" s="156">
        <f>Liste!T146</f>
        <v>0</v>
      </c>
      <c r="U147" s="156">
        <f>Liste!U146</f>
        <v>0</v>
      </c>
      <c r="V147" s="156">
        <f>Liste!V146</f>
        <v>0</v>
      </c>
      <c r="W147" s="156">
        <f>Liste!W146</f>
        <v>0</v>
      </c>
      <c r="X147" s="156">
        <f>Liste!X146</f>
        <v>0</v>
      </c>
      <c r="Y147" s="156">
        <f>Liste!Y146</f>
        <v>0</v>
      </c>
      <c r="Z147" s="156">
        <f>Liste!Z146</f>
        <v>0</v>
      </c>
      <c r="AA147" s="156">
        <f>Liste!AA146</f>
        <v>0</v>
      </c>
      <c r="AB147" s="157">
        <f>Liste!AB146</f>
        <v>1</v>
      </c>
      <c r="AC147" s="158">
        <f>Liste!AC146</f>
        <v>0</v>
      </c>
      <c r="AD147" s="159">
        <f>Liste!AD146</f>
        <v>0</v>
      </c>
      <c r="AE147" s="160">
        <f t="shared" si="2"/>
        <v>1</v>
      </c>
      <c r="AF147" s="161" t="e">
        <f>#REF!</f>
        <v>#REF!</v>
      </c>
      <c r="AG147" s="161" t="e">
        <f>#REF!</f>
        <v>#REF!</v>
      </c>
      <c r="AH147" s="161" t="e">
        <f>#REF!</f>
        <v>#REF!</v>
      </c>
      <c r="AI147" s="124"/>
      <c r="AJ147" s="141"/>
    </row>
    <row r="148" spans="1:38" s="162" customFormat="1" ht="21">
      <c r="A148" s="149">
        <f>Liste!A147</f>
        <v>143</v>
      </c>
      <c r="B148" s="149" t="str">
        <f>Liste!B147</f>
        <v>TB</v>
      </c>
      <c r="C148" s="150">
        <f>Liste!C147</f>
        <v>4</v>
      </c>
      <c r="D148" s="149" t="str">
        <f>Liste!D147</f>
        <v>Organik Tarım</v>
      </c>
      <c r="E148" s="150" t="str">
        <f>Liste!E147</f>
        <v>Ramazan ÇAKMAKÇI</v>
      </c>
      <c r="F148" s="151" t="str">
        <f>Liste!F147</f>
        <v>Salı</v>
      </c>
      <c r="G148" s="152">
        <f>Liste!G147</f>
        <v>0</v>
      </c>
      <c r="H148" s="152">
        <f>Liste!H147</f>
        <v>0</v>
      </c>
      <c r="I148" s="152">
        <f>Liste!I147</f>
        <v>0</v>
      </c>
      <c r="J148" s="153">
        <f>Liste!J147</f>
        <v>0</v>
      </c>
      <c r="K148" s="154" t="str">
        <f>Liste!K147</f>
        <v>x</v>
      </c>
      <c r="L148" s="155" t="str">
        <f>Liste!L147</f>
        <v>x</v>
      </c>
      <c r="M148" s="152">
        <f>Liste!M147</f>
        <v>0</v>
      </c>
      <c r="N148" s="152">
        <f>Liste!N147</f>
        <v>0</v>
      </c>
      <c r="O148" s="152">
        <f>Liste!O147</f>
        <v>0</v>
      </c>
      <c r="P148" s="152">
        <f>Liste!P147</f>
        <v>0</v>
      </c>
      <c r="Q148" s="156">
        <f>Liste!Q147</f>
        <v>0</v>
      </c>
      <c r="R148" s="156">
        <f>Liste!R147</f>
        <v>0</v>
      </c>
      <c r="S148" s="156">
        <f>Liste!S147</f>
        <v>0</v>
      </c>
      <c r="T148" s="156">
        <f>Liste!T147</f>
        <v>0</v>
      </c>
      <c r="U148" s="156">
        <f>Liste!U147</f>
        <v>0</v>
      </c>
      <c r="V148" s="156">
        <f>Liste!V147</f>
        <v>0</v>
      </c>
      <c r="W148" s="156">
        <f>Liste!W147</f>
        <v>0</v>
      </c>
      <c r="X148" s="156">
        <f>Liste!X147</f>
        <v>0</v>
      </c>
      <c r="Y148" s="156">
        <f>Liste!Y147</f>
        <v>0</v>
      </c>
      <c r="Z148" s="156">
        <f>Liste!Z147</f>
        <v>0</v>
      </c>
      <c r="AA148" s="156">
        <f>Liste!AA147</f>
        <v>0</v>
      </c>
      <c r="AB148" s="157">
        <f>Liste!AB147</f>
        <v>1</v>
      </c>
      <c r="AC148" s="158">
        <f>Liste!AC147</f>
        <v>0</v>
      </c>
      <c r="AD148" s="159">
        <f>Liste!AD147</f>
        <v>0</v>
      </c>
      <c r="AE148" s="160">
        <f t="shared" si="2"/>
        <v>1</v>
      </c>
      <c r="AF148" s="161" t="e">
        <f>#REF!</f>
        <v>#REF!</v>
      </c>
      <c r="AG148" s="161" t="e">
        <f>#REF!</f>
        <v>#REF!</v>
      </c>
      <c r="AH148" s="161" t="e">
        <f>#REF!</f>
        <v>#REF!</v>
      </c>
      <c r="AI148" s="124"/>
      <c r="AJ148" s="141"/>
      <c r="AK148" s="148"/>
      <c r="AL148" s="148"/>
    </row>
    <row r="149" spans="1:38" s="162" customFormat="1" ht="21">
      <c r="A149" s="149">
        <f>Liste!A148</f>
        <v>136</v>
      </c>
      <c r="B149" s="149" t="str">
        <f>Liste!B148</f>
        <v>TB</v>
      </c>
      <c r="C149" s="150">
        <f>Liste!C148</f>
        <v>4</v>
      </c>
      <c r="D149" s="149" t="str">
        <f>Liste!D148</f>
        <v>Balarısı ve Flora</v>
      </c>
      <c r="E149" s="150" t="str">
        <f>Liste!E148</f>
        <v>Harun BAYTEKİN - Türker SAVAŞ</v>
      </c>
      <c r="F149" s="151" t="str">
        <f>Liste!F148</f>
        <v>Salı</v>
      </c>
      <c r="G149" s="152">
        <f>Liste!G148</f>
        <v>0</v>
      </c>
      <c r="H149" s="152">
        <f>Liste!H148</f>
        <v>0</v>
      </c>
      <c r="I149" s="152">
        <f>Liste!I148</f>
        <v>0</v>
      </c>
      <c r="J149" s="153">
        <f>Liste!J148</f>
        <v>0</v>
      </c>
      <c r="K149" s="154">
        <f>Liste!K148</f>
        <v>0</v>
      </c>
      <c r="L149" s="155">
        <f>Liste!L148</f>
        <v>0</v>
      </c>
      <c r="M149" s="152">
        <f>Liste!M148</f>
        <v>0</v>
      </c>
      <c r="N149" s="152">
        <f>Liste!N148</f>
        <v>0</v>
      </c>
      <c r="O149" s="152" t="str">
        <f>Liste!O148</f>
        <v>x</v>
      </c>
      <c r="P149" s="152" t="str">
        <f>Liste!P148</f>
        <v>x</v>
      </c>
      <c r="Q149" s="156">
        <f>Liste!Q148</f>
        <v>0</v>
      </c>
      <c r="R149" s="156">
        <f>Liste!R148</f>
        <v>0</v>
      </c>
      <c r="S149" s="156">
        <f>Liste!S148</f>
        <v>0</v>
      </c>
      <c r="T149" s="156">
        <f>Liste!T148</f>
        <v>0</v>
      </c>
      <c r="U149" s="156">
        <f>Liste!U148</f>
        <v>0</v>
      </c>
      <c r="V149" s="156">
        <f>Liste!V148</f>
        <v>0</v>
      </c>
      <c r="W149" s="156">
        <f>Liste!W148</f>
        <v>0</v>
      </c>
      <c r="X149" s="156">
        <f>Liste!X148</f>
        <v>0</v>
      </c>
      <c r="Y149" s="156">
        <f>Liste!Y148</f>
        <v>0</v>
      </c>
      <c r="Z149" s="156">
        <f>Liste!Z148</f>
        <v>0</v>
      </c>
      <c r="AA149" s="156">
        <f>Liste!AA148</f>
        <v>0</v>
      </c>
      <c r="AB149" s="157">
        <f>Liste!AB148</f>
        <v>1</v>
      </c>
      <c r="AC149" s="158">
        <f>Liste!AC148</f>
        <v>0</v>
      </c>
      <c r="AD149" s="159">
        <f>Liste!AD148</f>
        <v>0</v>
      </c>
      <c r="AE149" s="160">
        <f t="shared" si="2"/>
        <v>1</v>
      </c>
      <c r="AF149" s="161" t="e">
        <f>#REF!</f>
        <v>#REF!</v>
      </c>
      <c r="AG149" s="161" t="e">
        <f>#REF!</f>
        <v>#REF!</v>
      </c>
      <c r="AH149" s="161" t="e">
        <f>#REF!</f>
        <v>#REF!</v>
      </c>
      <c r="AI149" s="124"/>
      <c r="AJ149" s="141"/>
      <c r="AK149" s="148"/>
      <c r="AL149" s="148"/>
    </row>
    <row r="150" spans="1:38" s="162" customFormat="1" ht="21">
      <c r="A150" s="149">
        <f>Liste!A149</f>
        <v>140</v>
      </c>
      <c r="B150" s="149" t="str">
        <f>Liste!B149</f>
        <v>TB</v>
      </c>
      <c r="C150" s="150">
        <f>Liste!C149</f>
        <v>4</v>
      </c>
      <c r="D150" s="149" t="str">
        <f>Liste!D149</f>
        <v>Çayır Mera  Islahı</v>
      </c>
      <c r="E150" s="150" t="str">
        <f>Liste!E149</f>
        <v>Ahmet GÖKKUŞ</v>
      </c>
      <c r="F150" s="151" t="str">
        <f>Liste!F149</f>
        <v>Çarşamba</v>
      </c>
      <c r="G150" s="152">
        <f>Liste!G149</f>
        <v>0</v>
      </c>
      <c r="H150" s="152">
        <f>Liste!H149</f>
        <v>0</v>
      </c>
      <c r="I150" s="152">
        <f>Liste!I149</f>
        <v>0</v>
      </c>
      <c r="J150" s="153" t="str">
        <f>Liste!J149</f>
        <v>x</v>
      </c>
      <c r="K150" s="154" t="str">
        <f>Liste!K149</f>
        <v>x</v>
      </c>
      <c r="L150" s="155" t="str">
        <f>Liste!L149</f>
        <v>x</v>
      </c>
      <c r="M150" s="152" t="str">
        <f>Liste!M149</f>
        <v>x</v>
      </c>
      <c r="N150" s="152">
        <f>Liste!N149</f>
        <v>0</v>
      </c>
      <c r="O150" s="152">
        <f>Liste!O149</f>
        <v>0</v>
      </c>
      <c r="P150" s="152">
        <f>Liste!P149</f>
        <v>0</v>
      </c>
      <c r="Q150" s="156">
        <f>Liste!Q149</f>
        <v>0</v>
      </c>
      <c r="R150" s="156">
        <f>Liste!R149</f>
        <v>0</v>
      </c>
      <c r="S150" s="156">
        <f>Liste!S149</f>
        <v>0</v>
      </c>
      <c r="T150" s="156">
        <f>Liste!T149</f>
        <v>0</v>
      </c>
      <c r="U150" s="156">
        <f>Liste!U149</f>
        <v>0</v>
      </c>
      <c r="V150" s="156">
        <f>Liste!V149</f>
        <v>0</v>
      </c>
      <c r="W150" s="156">
        <f>Liste!W149</f>
        <v>0</v>
      </c>
      <c r="X150" s="156">
        <f>Liste!X149</f>
        <v>0</v>
      </c>
      <c r="Y150" s="156">
        <f>Liste!Y149</f>
        <v>0</v>
      </c>
      <c r="Z150" s="156">
        <f>Liste!Z149</f>
        <v>0</v>
      </c>
      <c r="AA150" s="156">
        <f>Liste!AA149</f>
        <v>0</v>
      </c>
      <c r="AB150" s="157">
        <f>Liste!AB149</f>
        <v>1</v>
      </c>
      <c r="AC150" s="158">
        <f>Liste!AC149</f>
        <v>0</v>
      </c>
      <c r="AD150" s="159">
        <f>Liste!AD149</f>
        <v>0</v>
      </c>
      <c r="AE150" s="160">
        <f t="shared" si="2"/>
        <v>1</v>
      </c>
      <c r="AF150" s="161" t="e">
        <f>#REF!</f>
        <v>#REF!</v>
      </c>
      <c r="AG150" s="161" t="e">
        <f>#REF!</f>
        <v>#REF!</v>
      </c>
      <c r="AH150" s="161" t="e">
        <f>#REF!</f>
        <v>#REF!</v>
      </c>
      <c r="AI150" s="124"/>
      <c r="AJ150" s="141"/>
      <c r="AK150" s="148"/>
      <c r="AL150" s="148"/>
    </row>
    <row r="151" spans="1:38" s="162" customFormat="1" ht="21">
      <c r="A151" s="149">
        <f>Liste!A150</f>
        <v>135</v>
      </c>
      <c r="B151" s="149" t="str">
        <f>Liste!B150</f>
        <v>TB</v>
      </c>
      <c r="C151" s="150">
        <f>Liste!C150</f>
        <v>4</v>
      </c>
      <c r="D151" s="149" t="str">
        <f>Liste!D150</f>
        <v>Alternatif Tarım ve Bitki yet. Tekn.</v>
      </c>
      <c r="E151" s="150" t="str">
        <f>Liste!E150</f>
        <v>Ramazan ÇAKMAKÇI</v>
      </c>
      <c r="F151" s="151" t="str">
        <f>Liste!F150</f>
        <v>Çarşamba</v>
      </c>
      <c r="G151" s="152">
        <f>Liste!G150</f>
        <v>0</v>
      </c>
      <c r="H151" s="152">
        <f>Liste!H150</f>
        <v>0</v>
      </c>
      <c r="I151" s="152">
        <f>Liste!I150</f>
        <v>0</v>
      </c>
      <c r="J151" s="153">
        <f>Liste!J150</f>
        <v>0</v>
      </c>
      <c r="K151" s="154">
        <f>Liste!K150</f>
        <v>0</v>
      </c>
      <c r="L151" s="155">
        <f>Liste!L150</f>
        <v>0</v>
      </c>
      <c r="M151" s="152">
        <f>Liste!M150</f>
        <v>0</v>
      </c>
      <c r="N151" s="152">
        <f>Liste!N150</f>
        <v>0</v>
      </c>
      <c r="O151" s="152" t="str">
        <f>Liste!O150</f>
        <v>x</v>
      </c>
      <c r="P151" s="152" t="str">
        <f>Liste!P150</f>
        <v>x</v>
      </c>
      <c r="Q151" s="156" t="str">
        <f>Liste!Q150</f>
        <v>x</v>
      </c>
      <c r="R151" s="156">
        <f>Liste!R150</f>
        <v>0</v>
      </c>
      <c r="S151" s="156">
        <f>Liste!S150</f>
        <v>0</v>
      </c>
      <c r="T151" s="156">
        <f>Liste!T150</f>
        <v>0</v>
      </c>
      <c r="U151" s="156">
        <f>Liste!U150</f>
        <v>0</v>
      </c>
      <c r="V151" s="156">
        <f>Liste!V150</f>
        <v>0</v>
      </c>
      <c r="W151" s="156">
        <f>Liste!W150</f>
        <v>0</v>
      </c>
      <c r="X151" s="156">
        <f>Liste!X150</f>
        <v>0</v>
      </c>
      <c r="Y151" s="156">
        <f>Liste!Y150</f>
        <v>0</v>
      </c>
      <c r="Z151" s="156">
        <f>Liste!Z150</f>
        <v>0</v>
      </c>
      <c r="AA151" s="156">
        <f>Liste!AA150</f>
        <v>0</v>
      </c>
      <c r="AB151" s="157">
        <f>Liste!AB150</f>
        <v>1</v>
      </c>
      <c r="AC151" s="158">
        <f>Liste!AC150</f>
        <v>0</v>
      </c>
      <c r="AD151" s="159">
        <f>Liste!AD150</f>
        <v>0</v>
      </c>
      <c r="AE151" s="160">
        <f t="shared" si="2"/>
        <v>1</v>
      </c>
      <c r="AF151" s="161" t="e">
        <f>#REF!</f>
        <v>#REF!</v>
      </c>
      <c r="AG151" s="161" t="e">
        <f>#REF!</f>
        <v>#REF!</v>
      </c>
      <c r="AH151" s="161" t="e">
        <f>#REF!</f>
        <v>#REF!</v>
      </c>
      <c r="AI151" s="124"/>
      <c r="AJ151" s="141"/>
      <c r="AK151" s="148"/>
      <c r="AL151" s="148"/>
    </row>
    <row r="152" spans="1:38" s="162" customFormat="1" ht="21">
      <c r="A152" s="149">
        <f>Liste!A151</f>
        <v>144</v>
      </c>
      <c r="B152" s="149" t="str">
        <f>Liste!B151</f>
        <v>TB</v>
      </c>
      <c r="C152" s="150">
        <f>Liste!C151</f>
        <v>4</v>
      </c>
      <c r="D152" s="149" t="str">
        <f>Liste!D151</f>
        <v>Tahıl Bak. ve Yem.Bit.Zarar.</v>
      </c>
      <c r="E152" s="150" t="str">
        <f>Liste!E151</f>
        <v>Baboo Ali</v>
      </c>
      <c r="F152" s="151" t="str">
        <f>Liste!F151</f>
        <v>Perşembe</v>
      </c>
      <c r="G152" s="152">
        <f>Liste!G151</f>
        <v>0</v>
      </c>
      <c r="H152" s="152">
        <f>Liste!H151</f>
        <v>0</v>
      </c>
      <c r="I152" s="152">
        <f>Liste!I151</f>
        <v>0</v>
      </c>
      <c r="J152" s="153">
        <f>Liste!J151</f>
        <v>0</v>
      </c>
      <c r="K152" s="154">
        <f>Liste!K151</f>
        <v>0</v>
      </c>
      <c r="L152" s="155" t="str">
        <f>Liste!L151</f>
        <v>x</v>
      </c>
      <c r="M152" s="152" t="str">
        <f>Liste!M151</f>
        <v>x</v>
      </c>
      <c r="N152" s="152">
        <f>Liste!N151</f>
        <v>0</v>
      </c>
      <c r="O152" s="152">
        <f>Liste!O151</f>
        <v>0</v>
      </c>
      <c r="P152" s="152">
        <f>Liste!P151</f>
        <v>0</v>
      </c>
      <c r="Q152" s="156">
        <f>Liste!Q151</f>
        <v>0</v>
      </c>
      <c r="R152" s="156">
        <f>Liste!R151</f>
        <v>0</v>
      </c>
      <c r="S152" s="156">
        <f>Liste!S151</f>
        <v>0</v>
      </c>
      <c r="T152" s="156">
        <f>Liste!T151</f>
        <v>0</v>
      </c>
      <c r="U152" s="156">
        <f>Liste!U151</f>
        <v>0</v>
      </c>
      <c r="V152" s="156">
        <f>Liste!V151</f>
        <v>0</v>
      </c>
      <c r="W152" s="156">
        <f>Liste!W151</f>
        <v>0</v>
      </c>
      <c r="X152" s="156">
        <f>Liste!X151</f>
        <v>0</v>
      </c>
      <c r="Y152" s="156">
        <f>Liste!Y151</f>
        <v>0</v>
      </c>
      <c r="Z152" s="156">
        <f>Liste!Z151</f>
        <v>0</v>
      </c>
      <c r="AA152" s="156">
        <f>Liste!AA151</f>
        <v>0</v>
      </c>
      <c r="AB152" s="157">
        <f>Liste!AB151</f>
        <v>1</v>
      </c>
      <c r="AC152" s="158">
        <f>Liste!AC151</f>
        <v>0</v>
      </c>
      <c r="AD152" s="159">
        <f>Liste!AD151</f>
        <v>0</v>
      </c>
      <c r="AE152" s="160">
        <f t="shared" si="2"/>
        <v>1</v>
      </c>
      <c r="AF152" s="161" t="e">
        <f>#REF!</f>
        <v>#REF!</v>
      </c>
      <c r="AG152" s="161" t="e">
        <f>#REF!</f>
        <v>#REF!</v>
      </c>
      <c r="AH152" s="161" t="e">
        <f>#REF!</f>
        <v>#REF!</v>
      </c>
      <c r="AI152" s="124"/>
      <c r="AJ152" s="141"/>
      <c r="AK152" s="148"/>
      <c r="AL152" s="148"/>
    </row>
    <row r="153" spans="1:38" s="162" customFormat="1" ht="21">
      <c r="A153" s="149">
        <f>Liste!A152</f>
        <v>139</v>
      </c>
      <c r="B153" s="149" t="str">
        <f>Liste!B152</f>
        <v>TB</v>
      </c>
      <c r="C153" s="150">
        <f>Liste!C152</f>
        <v>4</v>
      </c>
      <c r="D153" s="149" t="str">
        <f>Liste!D152</f>
        <v>Biyoenerji Bitkileri</v>
      </c>
      <c r="E153" s="150" t="str">
        <f>Liste!E152</f>
        <v>Harun BAYTEKİN</v>
      </c>
      <c r="F153" s="151" t="str">
        <f>Liste!F152</f>
        <v>Perşembe</v>
      </c>
      <c r="G153" s="152">
        <f>Liste!G152</f>
        <v>0</v>
      </c>
      <c r="H153" s="152">
        <f>Liste!H152</f>
        <v>0</v>
      </c>
      <c r="I153" s="152">
        <f>Liste!I152</f>
        <v>0</v>
      </c>
      <c r="J153" s="153">
        <f>Liste!J152</f>
        <v>0</v>
      </c>
      <c r="K153" s="154">
        <f>Liste!K152</f>
        <v>0</v>
      </c>
      <c r="L153" s="155">
        <f>Liste!L152</f>
        <v>0</v>
      </c>
      <c r="M153" s="152">
        <f>Liste!M152</f>
        <v>0</v>
      </c>
      <c r="N153" s="152">
        <f>Liste!N152</f>
        <v>0</v>
      </c>
      <c r="O153" s="152" t="str">
        <f>Liste!O152</f>
        <v>x</v>
      </c>
      <c r="P153" s="152" t="str">
        <f>Liste!P152</f>
        <v>x</v>
      </c>
      <c r="Q153" s="156">
        <f>Liste!Q152</f>
        <v>0</v>
      </c>
      <c r="R153" s="156">
        <f>Liste!R152</f>
        <v>0</v>
      </c>
      <c r="S153" s="156">
        <f>Liste!S152</f>
        <v>0</v>
      </c>
      <c r="T153" s="156">
        <f>Liste!T152</f>
        <v>0</v>
      </c>
      <c r="U153" s="156">
        <f>Liste!U152</f>
        <v>0</v>
      </c>
      <c r="V153" s="156">
        <f>Liste!V152</f>
        <v>0</v>
      </c>
      <c r="W153" s="156">
        <f>Liste!W152</f>
        <v>0</v>
      </c>
      <c r="X153" s="156">
        <f>Liste!X152</f>
        <v>0</v>
      </c>
      <c r="Y153" s="156">
        <f>Liste!Y152</f>
        <v>0</v>
      </c>
      <c r="Z153" s="156">
        <f>Liste!Z152</f>
        <v>0</v>
      </c>
      <c r="AA153" s="156">
        <f>Liste!AA152</f>
        <v>0</v>
      </c>
      <c r="AB153" s="157">
        <f>Liste!AB152</f>
        <v>1</v>
      </c>
      <c r="AC153" s="158">
        <f>Liste!AC152</f>
        <v>0</v>
      </c>
      <c r="AD153" s="159">
        <f>Liste!AD152</f>
        <v>0</v>
      </c>
      <c r="AE153" s="160">
        <f t="shared" si="2"/>
        <v>1</v>
      </c>
      <c r="AF153" s="161" t="e">
        <f>#REF!</f>
        <v>#REF!</v>
      </c>
      <c r="AG153" s="161" t="e">
        <f>#REF!</f>
        <v>#REF!</v>
      </c>
      <c r="AH153" s="161" t="e">
        <f>#REF!</f>
        <v>#REF!</v>
      </c>
      <c r="AI153" s="124"/>
      <c r="AJ153" s="141"/>
      <c r="AK153" s="148"/>
      <c r="AL153" s="148"/>
    </row>
    <row r="154" spans="1:38" s="162" customFormat="1" ht="20">
      <c r="A154" s="149" t="e">
        <f>Liste!#REF!</f>
        <v>#REF!</v>
      </c>
      <c r="B154" s="149" t="e">
        <f>Liste!#REF!</f>
        <v>#REF!</v>
      </c>
      <c r="C154" s="150" t="e">
        <f>Liste!#REF!</f>
        <v>#REF!</v>
      </c>
      <c r="D154" s="149" t="e">
        <f>Liste!#REF!</f>
        <v>#REF!</v>
      </c>
      <c r="E154" s="150" t="e">
        <f>Liste!#REF!</f>
        <v>#REF!</v>
      </c>
      <c r="F154" s="151" t="e">
        <f>Liste!#REF!</f>
        <v>#REF!</v>
      </c>
      <c r="G154" s="152" t="e">
        <f>Liste!#REF!</f>
        <v>#REF!</v>
      </c>
      <c r="H154" s="152" t="e">
        <f>Liste!#REF!</f>
        <v>#REF!</v>
      </c>
      <c r="I154" s="152" t="e">
        <f>Liste!#REF!</f>
        <v>#REF!</v>
      </c>
      <c r="J154" s="153" t="e">
        <f>Liste!#REF!</f>
        <v>#REF!</v>
      </c>
      <c r="K154" s="154" t="e">
        <f>Liste!#REF!</f>
        <v>#REF!</v>
      </c>
      <c r="L154" s="155" t="e">
        <f>Liste!#REF!</f>
        <v>#REF!</v>
      </c>
      <c r="M154" s="152" t="e">
        <f>Liste!#REF!</f>
        <v>#REF!</v>
      </c>
      <c r="N154" s="152" t="e">
        <f>Liste!#REF!</f>
        <v>#REF!</v>
      </c>
      <c r="O154" s="152" t="e">
        <f>Liste!#REF!</f>
        <v>#REF!</v>
      </c>
      <c r="P154" s="152" t="e">
        <f>Liste!#REF!</f>
        <v>#REF!</v>
      </c>
      <c r="Q154" s="156" t="e">
        <f>Liste!#REF!</f>
        <v>#REF!</v>
      </c>
      <c r="R154" s="156" t="e">
        <f>Liste!#REF!</f>
        <v>#REF!</v>
      </c>
      <c r="S154" s="156" t="e">
        <f>Liste!#REF!</f>
        <v>#REF!</v>
      </c>
      <c r="T154" s="156" t="e">
        <f>Liste!#REF!</f>
        <v>#REF!</v>
      </c>
      <c r="U154" s="156" t="e">
        <f>Liste!#REF!</f>
        <v>#REF!</v>
      </c>
      <c r="V154" s="156" t="e">
        <f>Liste!#REF!</f>
        <v>#REF!</v>
      </c>
      <c r="W154" s="156" t="e">
        <f>Liste!#REF!</f>
        <v>#REF!</v>
      </c>
      <c r="X154" s="156" t="e">
        <f>Liste!#REF!</f>
        <v>#REF!</v>
      </c>
      <c r="Y154" s="156" t="e">
        <f>Liste!#REF!</f>
        <v>#REF!</v>
      </c>
      <c r="Z154" s="156" t="e">
        <f>Liste!#REF!</f>
        <v>#REF!</v>
      </c>
      <c r="AA154" s="156" t="e">
        <f>Liste!#REF!</f>
        <v>#REF!</v>
      </c>
      <c r="AB154" s="157" t="e">
        <f>Liste!#REF!</f>
        <v>#REF!</v>
      </c>
      <c r="AC154" s="158" t="e">
        <f>Liste!#REF!</f>
        <v>#REF!</v>
      </c>
      <c r="AD154" s="159" t="e">
        <f>Liste!#REF!</f>
        <v>#REF!</v>
      </c>
      <c r="AE154" s="160">
        <f t="shared" si="2"/>
        <v>3</v>
      </c>
      <c r="AF154" s="161" t="e">
        <f>#REF!</f>
        <v>#REF!</v>
      </c>
      <c r="AG154" s="161" t="e">
        <f>#REF!</f>
        <v>#REF!</v>
      </c>
      <c r="AH154" s="161" t="e">
        <f>#REF!</f>
        <v>#REF!</v>
      </c>
      <c r="AI154" s="124"/>
      <c r="AJ154" s="141"/>
      <c r="AK154" s="148"/>
      <c r="AL154" s="148"/>
    </row>
    <row r="155" spans="1:38" s="162" customFormat="1" ht="21">
      <c r="A155" s="149">
        <f>Liste!A153</f>
        <v>145</v>
      </c>
      <c r="B155" s="149" t="str">
        <f>Liste!B153</f>
        <v>TB</v>
      </c>
      <c r="C155" s="150">
        <f>Liste!C153</f>
        <v>4</v>
      </c>
      <c r="D155" s="149" t="str">
        <f>Liste!D153</f>
        <v>Ürün Standart.ve Depolama</v>
      </c>
      <c r="E155" s="150" t="str">
        <f>Liste!E153</f>
        <v>Mevlüt AKÇURA</v>
      </c>
      <c r="F155" s="151" t="str">
        <f>Liste!F153</f>
        <v>Perşembe</v>
      </c>
      <c r="G155" s="152">
        <f>Liste!G153</f>
        <v>0</v>
      </c>
      <c r="H155" s="152">
        <f>Liste!H153</f>
        <v>0</v>
      </c>
      <c r="I155" s="152">
        <f>Liste!I153</f>
        <v>0</v>
      </c>
      <c r="J155" s="153">
        <f>Liste!J153</f>
        <v>0</v>
      </c>
      <c r="K155" s="154">
        <f>Liste!K153</f>
        <v>0</v>
      </c>
      <c r="L155" s="155">
        <f>Liste!L153</f>
        <v>0</v>
      </c>
      <c r="M155" s="152">
        <f>Liste!M153</f>
        <v>0</v>
      </c>
      <c r="N155" s="152">
        <f>Liste!N153</f>
        <v>0</v>
      </c>
      <c r="O155" s="152">
        <f>Liste!O153</f>
        <v>0</v>
      </c>
      <c r="P155" s="152">
        <f>Liste!P153</f>
        <v>0</v>
      </c>
      <c r="Q155" s="156">
        <f>Liste!Q153</f>
        <v>0</v>
      </c>
      <c r="R155" s="156" t="str">
        <f>Liste!R153</f>
        <v>x</v>
      </c>
      <c r="S155" s="156" t="str">
        <f>Liste!S153</f>
        <v>x</v>
      </c>
      <c r="T155" s="156">
        <f>Liste!T153</f>
        <v>0</v>
      </c>
      <c r="U155" s="156">
        <f>Liste!U153</f>
        <v>0</v>
      </c>
      <c r="V155" s="156">
        <f>Liste!V153</f>
        <v>0</v>
      </c>
      <c r="W155" s="156">
        <f>Liste!W153</f>
        <v>0</v>
      </c>
      <c r="X155" s="156">
        <f>Liste!X153</f>
        <v>0</v>
      </c>
      <c r="Y155" s="156">
        <f>Liste!Y153</f>
        <v>0</v>
      </c>
      <c r="Z155" s="156">
        <f>Liste!Z153</f>
        <v>0</v>
      </c>
      <c r="AA155" s="156">
        <f>Liste!AA153</f>
        <v>0</v>
      </c>
      <c r="AB155" s="157">
        <f>Liste!AB153</f>
        <v>1</v>
      </c>
      <c r="AC155" s="158">
        <f>Liste!AC153</f>
        <v>0</v>
      </c>
      <c r="AD155" s="159">
        <f>Liste!AD153</f>
        <v>0</v>
      </c>
      <c r="AE155" s="160">
        <f t="shared" si="2"/>
        <v>1</v>
      </c>
      <c r="AF155" s="161" t="e">
        <f>#REF!</f>
        <v>#REF!</v>
      </c>
      <c r="AG155" s="161" t="e">
        <f>#REF!</f>
        <v>#REF!</v>
      </c>
      <c r="AH155" s="161" t="e">
        <f>#REF!</f>
        <v>#REF!</v>
      </c>
      <c r="AI155" s="124"/>
      <c r="AJ155" s="141"/>
      <c r="AK155" s="148"/>
      <c r="AL155" s="148"/>
    </row>
    <row r="156" spans="1:38" s="162" customFormat="1" ht="20">
      <c r="A156" s="149" t="e">
        <f>Liste!#REF!</f>
        <v>#REF!</v>
      </c>
      <c r="B156" s="149" t="e">
        <f>Liste!#REF!</f>
        <v>#REF!</v>
      </c>
      <c r="C156" s="150" t="e">
        <f>Liste!#REF!</f>
        <v>#REF!</v>
      </c>
      <c r="D156" s="149" t="e">
        <f>Liste!#REF!</f>
        <v>#REF!</v>
      </c>
      <c r="E156" s="150" t="e">
        <f>Liste!#REF!</f>
        <v>#REF!</v>
      </c>
      <c r="F156" s="151" t="e">
        <f>Liste!#REF!</f>
        <v>#REF!</v>
      </c>
      <c r="G156" s="152" t="e">
        <f>Liste!#REF!</f>
        <v>#REF!</v>
      </c>
      <c r="H156" s="152" t="e">
        <f>Liste!#REF!</f>
        <v>#REF!</v>
      </c>
      <c r="I156" s="152" t="e">
        <f>Liste!#REF!</f>
        <v>#REF!</v>
      </c>
      <c r="J156" s="153" t="e">
        <f>Liste!#REF!</f>
        <v>#REF!</v>
      </c>
      <c r="K156" s="154" t="e">
        <f>Liste!#REF!</f>
        <v>#REF!</v>
      </c>
      <c r="L156" s="155" t="e">
        <f>Liste!#REF!</f>
        <v>#REF!</v>
      </c>
      <c r="M156" s="152" t="e">
        <f>Liste!#REF!</f>
        <v>#REF!</v>
      </c>
      <c r="N156" s="152" t="e">
        <f>Liste!#REF!</f>
        <v>#REF!</v>
      </c>
      <c r="O156" s="152" t="e">
        <f>Liste!#REF!</f>
        <v>#REF!</v>
      </c>
      <c r="P156" s="152" t="e">
        <f>Liste!#REF!</f>
        <v>#REF!</v>
      </c>
      <c r="Q156" s="156" t="e">
        <f>Liste!#REF!</f>
        <v>#REF!</v>
      </c>
      <c r="R156" s="156" t="e">
        <f>Liste!#REF!</f>
        <v>#REF!</v>
      </c>
      <c r="S156" s="156" t="e">
        <f>Liste!#REF!</f>
        <v>#REF!</v>
      </c>
      <c r="T156" s="156" t="e">
        <f>Liste!#REF!</f>
        <v>#REF!</v>
      </c>
      <c r="U156" s="156" t="e">
        <f>Liste!#REF!</f>
        <v>#REF!</v>
      </c>
      <c r="V156" s="156" t="e">
        <f>Liste!#REF!</f>
        <v>#REF!</v>
      </c>
      <c r="W156" s="156" t="e">
        <f>Liste!#REF!</f>
        <v>#REF!</v>
      </c>
      <c r="X156" s="156" t="e">
        <f>Liste!#REF!</f>
        <v>#REF!</v>
      </c>
      <c r="Y156" s="156" t="e">
        <f>Liste!#REF!</f>
        <v>#REF!</v>
      </c>
      <c r="Z156" s="156" t="e">
        <f>Liste!#REF!</f>
        <v>#REF!</v>
      </c>
      <c r="AA156" s="156" t="e">
        <f>Liste!#REF!</f>
        <v>#REF!</v>
      </c>
      <c r="AB156" s="157" t="e">
        <f>Liste!#REF!</f>
        <v>#REF!</v>
      </c>
      <c r="AC156" s="158" t="e">
        <f>Liste!#REF!</f>
        <v>#REF!</v>
      </c>
      <c r="AD156" s="159" t="e">
        <f>Liste!#REF!</f>
        <v>#REF!</v>
      </c>
      <c r="AE156" s="160">
        <f t="shared" si="2"/>
        <v>3</v>
      </c>
      <c r="AF156" s="161" t="e">
        <f>#REF!</f>
        <v>#REF!</v>
      </c>
      <c r="AG156" s="161" t="e">
        <f>#REF!</f>
        <v>#REF!</v>
      </c>
      <c r="AH156" s="161" t="e">
        <f>#REF!</f>
        <v>#REF!</v>
      </c>
      <c r="AI156" s="124"/>
      <c r="AJ156" s="141"/>
      <c r="AK156" s="148"/>
      <c r="AL156" s="148"/>
    </row>
    <row r="157" spans="1:38" s="162" customFormat="1" ht="20">
      <c r="A157" s="149">
        <f>Liste!A154</f>
        <v>137</v>
      </c>
      <c r="B157" s="149" t="str">
        <f>Liste!B154</f>
        <v>TB</v>
      </c>
      <c r="C157" s="150">
        <f>Liste!C154</f>
        <v>4</v>
      </c>
      <c r="D157" s="149" t="str">
        <f>Liste!D154</f>
        <v>Bitirme Ödevi II</v>
      </c>
      <c r="E157" s="150" t="str">
        <f>Liste!E154</f>
        <v>Bölüm Öğrt. Üyeleri</v>
      </c>
      <c r="F157" s="151" t="str">
        <f>Liste!F154</f>
        <v>Cuma</v>
      </c>
      <c r="G157" s="152">
        <f>Liste!G154</f>
        <v>0</v>
      </c>
      <c r="H157" s="152">
        <f>Liste!H154</f>
        <v>0</v>
      </c>
      <c r="I157" s="152">
        <f>Liste!I154</f>
        <v>0</v>
      </c>
      <c r="J157" s="153">
        <f>Liste!J154</f>
        <v>0</v>
      </c>
      <c r="K157" s="154">
        <f>Liste!K154</f>
        <v>0</v>
      </c>
      <c r="L157" s="155">
        <f>Liste!L154</f>
        <v>0</v>
      </c>
      <c r="M157" s="152">
        <f>Liste!M154</f>
        <v>0</v>
      </c>
      <c r="N157" s="152">
        <f>Liste!N154</f>
        <v>0</v>
      </c>
      <c r="O157" s="152">
        <f>Liste!O154</f>
        <v>0</v>
      </c>
      <c r="P157" s="152">
        <f>Liste!P154</f>
        <v>0</v>
      </c>
      <c r="Q157" s="156">
        <f>Liste!Q154</f>
        <v>0</v>
      </c>
      <c r="R157" s="156">
        <f>Liste!R154</f>
        <v>0</v>
      </c>
      <c r="S157" s="156">
        <f>Liste!S154</f>
        <v>0</v>
      </c>
      <c r="T157" s="156">
        <f>Liste!T154</f>
        <v>0</v>
      </c>
      <c r="U157" s="156">
        <f>Liste!U154</f>
        <v>0</v>
      </c>
      <c r="V157" s="156">
        <f>Liste!V154</f>
        <v>0</v>
      </c>
      <c r="W157" s="156">
        <f>Liste!W154</f>
        <v>0</v>
      </c>
      <c r="X157" s="156">
        <f>Liste!X154</f>
        <v>0</v>
      </c>
      <c r="Y157" s="156">
        <f>Liste!Y154</f>
        <v>0</v>
      </c>
      <c r="Z157" s="156">
        <f>Liste!Z154</f>
        <v>0</v>
      </c>
      <c r="AA157" s="156">
        <f>Liste!AA154</f>
        <v>0</v>
      </c>
      <c r="AB157" s="157">
        <f>Liste!AB154</f>
        <v>8</v>
      </c>
      <c r="AC157" s="158">
        <f>Liste!AC154</f>
        <v>0</v>
      </c>
      <c r="AD157" s="159">
        <f>Liste!AD154</f>
        <v>0</v>
      </c>
      <c r="AE157" s="160">
        <f t="shared" si="2"/>
        <v>7</v>
      </c>
      <c r="AF157" s="161" t="e">
        <f>#REF!</f>
        <v>#REF!</v>
      </c>
      <c r="AG157" s="161" t="e">
        <f>#REF!</f>
        <v>#REF!</v>
      </c>
      <c r="AH157" s="161" t="e">
        <f>#REF!</f>
        <v>#REF!</v>
      </c>
      <c r="AI157" s="124"/>
      <c r="AJ157" s="141"/>
      <c r="AK157" s="148"/>
      <c r="AL157" s="148"/>
    </row>
    <row r="158" spans="1:38" s="162" customFormat="1" ht="21">
      <c r="A158" s="149">
        <f>Liste!A155</f>
        <v>142</v>
      </c>
      <c r="B158" s="149" t="str">
        <f>Liste!B155</f>
        <v>TB</v>
      </c>
      <c r="C158" s="150">
        <f>Liste!C155</f>
        <v>4</v>
      </c>
      <c r="D158" s="149" t="str">
        <f>Liste!D155</f>
        <v>Çevresel Etki Değerlendirmesi</v>
      </c>
      <c r="E158" s="150" t="str">
        <f>Liste!E155</f>
        <v>Cafer TÜRKMEN</v>
      </c>
      <c r="F158" s="151" t="str">
        <f>Liste!F155</f>
        <v>AÇILMIYOR</v>
      </c>
      <c r="G158" s="152" t="str">
        <f>Liste!G155</f>
        <v>x</v>
      </c>
      <c r="H158" s="152" t="str">
        <f>Liste!H155</f>
        <v>x</v>
      </c>
      <c r="I158" s="152" t="str">
        <f>Liste!I155</f>
        <v>x</v>
      </c>
      <c r="J158" s="153">
        <f>Liste!J155</f>
        <v>0</v>
      </c>
      <c r="K158" s="154">
        <f>Liste!K155</f>
        <v>0</v>
      </c>
      <c r="L158" s="155">
        <f>Liste!L155</f>
        <v>0</v>
      </c>
      <c r="M158" s="152">
        <f>Liste!M155</f>
        <v>0</v>
      </c>
      <c r="N158" s="152">
        <f>Liste!N155</f>
        <v>0</v>
      </c>
      <c r="O158" s="152">
        <f>Liste!O155</f>
        <v>0</v>
      </c>
      <c r="P158" s="152">
        <f>Liste!P155</f>
        <v>0</v>
      </c>
      <c r="Q158" s="156">
        <f>Liste!Q155</f>
        <v>0</v>
      </c>
      <c r="R158" s="156">
        <f>Liste!R155</f>
        <v>0</v>
      </c>
      <c r="S158" s="156">
        <f>Liste!S155</f>
        <v>0</v>
      </c>
      <c r="T158" s="156">
        <f>Liste!T155</f>
        <v>0</v>
      </c>
      <c r="U158" s="156">
        <f>Liste!U155</f>
        <v>0</v>
      </c>
      <c r="V158" s="156">
        <f>Liste!V155</f>
        <v>0</v>
      </c>
      <c r="W158" s="156">
        <f>Liste!W155</f>
        <v>0</v>
      </c>
      <c r="X158" s="156">
        <f>Liste!X155</f>
        <v>0</v>
      </c>
      <c r="Y158" s="156">
        <f>Liste!Y155</f>
        <v>0</v>
      </c>
      <c r="Z158" s="156">
        <f>Liste!Z155</f>
        <v>0</v>
      </c>
      <c r="AA158" s="156">
        <f>Liste!AA155</f>
        <v>0</v>
      </c>
      <c r="AB158" s="157">
        <f>Liste!AB155</f>
        <v>2</v>
      </c>
      <c r="AC158" s="158">
        <f>Liste!AC155</f>
        <v>0</v>
      </c>
      <c r="AD158" s="159">
        <f>Liste!AD155</f>
        <v>0</v>
      </c>
      <c r="AE158" s="160">
        <f t="shared" si="2"/>
        <v>2</v>
      </c>
      <c r="AF158" s="161" t="e">
        <f>#REF!</f>
        <v>#REF!</v>
      </c>
      <c r="AG158" s="161" t="e">
        <f>#REF!</f>
        <v>#REF!</v>
      </c>
      <c r="AH158" s="161" t="e">
        <f>#REF!</f>
        <v>#REF!</v>
      </c>
      <c r="AI158" s="124"/>
      <c r="AJ158" s="141"/>
      <c r="AK158" s="148"/>
      <c r="AL158" s="148"/>
    </row>
    <row r="159" spans="1:38" s="162" customFormat="1" ht="21">
      <c r="A159" s="149">
        <f>Liste!A156</f>
        <v>158</v>
      </c>
      <c r="B159" s="149" t="str">
        <f>Liste!B156</f>
        <v>TBT</v>
      </c>
      <c r="C159" s="150">
        <f>Liste!C156</f>
        <v>1</v>
      </c>
      <c r="D159" s="149" t="str">
        <f>Liste!D156</f>
        <v>Zooloji</v>
      </c>
      <c r="E159" s="150" t="str">
        <f>Liste!E156</f>
        <v>Murat TOSUNOĞLU</v>
      </c>
      <c r="F159" s="151" t="str">
        <f>Liste!F156</f>
        <v>Pazartesi</v>
      </c>
      <c r="G159" s="152">
        <f>Liste!G156</f>
        <v>0</v>
      </c>
      <c r="H159" s="152">
        <f>Liste!H156</f>
        <v>0</v>
      </c>
      <c r="I159" s="152" t="str">
        <f>Liste!I156</f>
        <v>x</v>
      </c>
      <c r="J159" s="153" t="str">
        <f>Liste!J156</f>
        <v>x</v>
      </c>
      <c r="K159" s="154" t="str">
        <f>Liste!K156</f>
        <v>x</v>
      </c>
      <c r="L159" s="155">
        <f>Liste!L156</f>
        <v>0</v>
      </c>
      <c r="M159" s="152">
        <f>Liste!M156</f>
        <v>0</v>
      </c>
      <c r="N159" s="152">
        <f>Liste!N156</f>
        <v>0</v>
      </c>
      <c r="O159" s="152">
        <f>Liste!O156</f>
        <v>0</v>
      </c>
      <c r="P159" s="152">
        <f>Liste!P156</f>
        <v>0</v>
      </c>
      <c r="Q159" s="156">
        <f>Liste!Q156</f>
        <v>0</v>
      </c>
      <c r="R159" s="156">
        <f>Liste!R156</f>
        <v>0</v>
      </c>
      <c r="S159" s="156">
        <f>Liste!S156</f>
        <v>0</v>
      </c>
      <c r="T159" s="156">
        <f>Liste!T156</f>
        <v>0</v>
      </c>
      <c r="U159" s="156">
        <f>Liste!U156</f>
        <v>0</v>
      </c>
      <c r="V159" s="156">
        <f>Liste!V156</f>
        <v>0</v>
      </c>
      <c r="W159" s="156">
        <f>Liste!W156</f>
        <v>0</v>
      </c>
      <c r="X159" s="156">
        <f>Liste!X156</f>
        <v>0</v>
      </c>
      <c r="Y159" s="156">
        <f>Liste!Y156</f>
        <v>0</v>
      </c>
      <c r="Z159" s="156">
        <f>Liste!Z156</f>
        <v>0</v>
      </c>
      <c r="AA159" s="156">
        <f>Liste!AA156</f>
        <v>0</v>
      </c>
      <c r="AB159" s="157">
        <f>Liste!AB156</f>
        <v>7</v>
      </c>
      <c r="AC159" s="158">
        <f>Liste!AC156</f>
        <v>0</v>
      </c>
      <c r="AD159" s="159">
        <f>Liste!AD156</f>
        <v>0</v>
      </c>
      <c r="AE159" s="160">
        <f t="shared" si="2"/>
        <v>6</v>
      </c>
      <c r="AF159" s="161" t="e">
        <f>#REF!</f>
        <v>#REF!</v>
      </c>
      <c r="AG159" s="161" t="e">
        <f>#REF!</f>
        <v>#REF!</v>
      </c>
      <c r="AH159" s="161" t="e">
        <f>#REF!</f>
        <v>#REF!</v>
      </c>
      <c r="AI159" s="124"/>
      <c r="AJ159" s="141"/>
      <c r="AK159" s="148"/>
      <c r="AL159" s="148"/>
    </row>
    <row r="160" spans="1:38" s="162" customFormat="1" ht="21">
      <c r="A160" s="149">
        <f>Liste!A157</f>
        <v>149</v>
      </c>
      <c r="B160" s="149" t="str">
        <f>Liste!B157</f>
        <v>TBT</v>
      </c>
      <c r="C160" s="150">
        <f>Liste!C157</f>
        <v>1</v>
      </c>
      <c r="D160" s="149" t="str">
        <f>Liste!D157</f>
        <v>Genel Kimya II</v>
      </c>
      <c r="E160" s="150" t="str">
        <f>Liste!E157</f>
        <v>Ali BİLİCİ</v>
      </c>
      <c r="F160" s="151" t="str">
        <f>Liste!F157</f>
        <v>Pazartesi</v>
      </c>
      <c r="G160" s="152">
        <f>Liste!G157</f>
        <v>0</v>
      </c>
      <c r="H160" s="152">
        <f>Liste!H157</f>
        <v>0</v>
      </c>
      <c r="I160" s="152">
        <f>Liste!I157</f>
        <v>0</v>
      </c>
      <c r="J160" s="153">
        <f>Liste!J157</f>
        <v>0</v>
      </c>
      <c r="K160" s="154">
        <f>Liste!K157</f>
        <v>0</v>
      </c>
      <c r="L160" s="155">
        <f>Liste!L157</f>
        <v>0</v>
      </c>
      <c r="M160" s="152" t="str">
        <f>Liste!M157</f>
        <v>x</v>
      </c>
      <c r="N160" s="152" t="str">
        <f>Liste!N157</f>
        <v>x</v>
      </c>
      <c r="O160" s="152">
        <f>Liste!O157</f>
        <v>0</v>
      </c>
      <c r="P160" s="152">
        <f>Liste!P157</f>
        <v>0</v>
      </c>
      <c r="Q160" s="156">
        <f>Liste!Q157</f>
        <v>0</v>
      </c>
      <c r="R160" s="156">
        <f>Liste!R157</f>
        <v>0</v>
      </c>
      <c r="S160" s="156">
        <f>Liste!S157</f>
        <v>0</v>
      </c>
      <c r="T160" s="156">
        <f>Liste!T157</f>
        <v>0</v>
      </c>
      <c r="U160" s="156">
        <f>Liste!U157</f>
        <v>0</v>
      </c>
      <c r="V160" s="156">
        <f>Liste!V157</f>
        <v>0</v>
      </c>
      <c r="W160" s="156">
        <f>Liste!W157</f>
        <v>0</v>
      </c>
      <c r="X160" s="156">
        <f>Liste!X157</f>
        <v>0</v>
      </c>
      <c r="Y160" s="156">
        <f>Liste!Y157</f>
        <v>0</v>
      </c>
      <c r="Z160" s="156">
        <f>Liste!Z157</f>
        <v>0</v>
      </c>
      <c r="AA160" s="156">
        <f>Liste!AA157</f>
        <v>0</v>
      </c>
      <c r="AB160" s="157">
        <f>Liste!AB157</f>
        <v>1</v>
      </c>
      <c r="AC160" s="158">
        <f>Liste!AC157</f>
        <v>0</v>
      </c>
      <c r="AD160" s="159">
        <f>Liste!AD157</f>
        <v>0</v>
      </c>
      <c r="AE160" s="160">
        <f t="shared" si="2"/>
        <v>1</v>
      </c>
      <c r="AF160" s="161" t="e">
        <f>#REF!</f>
        <v>#REF!</v>
      </c>
      <c r="AG160" s="161" t="e">
        <f>#REF!</f>
        <v>#REF!</v>
      </c>
      <c r="AH160" s="161" t="e">
        <f>#REF!</f>
        <v>#REF!</v>
      </c>
      <c r="AI160" s="124"/>
      <c r="AJ160" s="141"/>
      <c r="AK160" s="148"/>
      <c r="AL160" s="148"/>
    </row>
    <row r="161" spans="1:38" s="162" customFormat="1" ht="21">
      <c r="A161" s="149">
        <f>Liste!A158</f>
        <v>148</v>
      </c>
      <c r="B161" s="149" t="str">
        <f>Liste!B158</f>
        <v>TBT</v>
      </c>
      <c r="C161" s="150">
        <f>Liste!C158</f>
        <v>1</v>
      </c>
      <c r="D161" s="149" t="str">
        <f>Liste!D158</f>
        <v>Ekoloji</v>
      </c>
      <c r="E161" s="150" t="str">
        <f>Liste!E158</f>
        <v>Şemun TAYYAR</v>
      </c>
      <c r="F161" s="151" t="str">
        <f>Liste!F158</f>
        <v>Salı</v>
      </c>
      <c r="G161" s="152">
        <f>Liste!G158</f>
        <v>0</v>
      </c>
      <c r="H161" s="152">
        <f>Liste!H158</f>
        <v>0</v>
      </c>
      <c r="I161" s="152">
        <f>Liste!I158</f>
        <v>0</v>
      </c>
      <c r="J161" s="153">
        <f>Liste!J158</f>
        <v>0</v>
      </c>
      <c r="K161" s="154" t="str">
        <f>Liste!K158</f>
        <v>x</v>
      </c>
      <c r="L161" s="155" t="str">
        <f>Liste!L158</f>
        <v>x</v>
      </c>
      <c r="M161" s="152">
        <f>Liste!M158</f>
        <v>0</v>
      </c>
      <c r="N161" s="152">
        <f>Liste!N158</f>
        <v>0</v>
      </c>
      <c r="O161" s="152">
        <f>Liste!O158</f>
        <v>0</v>
      </c>
      <c r="P161" s="152">
        <f>Liste!P158</f>
        <v>0</v>
      </c>
      <c r="Q161" s="156">
        <f>Liste!Q158</f>
        <v>0</v>
      </c>
      <c r="R161" s="156">
        <f>Liste!R158</f>
        <v>0</v>
      </c>
      <c r="S161" s="156">
        <f>Liste!S158</f>
        <v>0</v>
      </c>
      <c r="T161" s="156">
        <f>Liste!T158</f>
        <v>0</v>
      </c>
      <c r="U161" s="156">
        <f>Liste!U158</f>
        <v>0</v>
      </c>
      <c r="V161" s="156">
        <f>Liste!V158</f>
        <v>0</v>
      </c>
      <c r="W161" s="156">
        <f>Liste!W158</f>
        <v>0</v>
      </c>
      <c r="X161" s="156">
        <f>Liste!X158</f>
        <v>0</v>
      </c>
      <c r="Y161" s="156">
        <f>Liste!Y158</f>
        <v>0</v>
      </c>
      <c r="Z161" s="156">
        <f>Liste!Z158</f>
        <v>0</v>
      </c>
      <c r="AA161" s="156">
        <f>Liste!AA158</f>
        <v>0</v>
      </c>
      <c r="AB161" s="157">
        <f>Liste!AB158</f>
        <v>1</v>
      </c>
      <c r="AC161" s="158">
        <f>Liste!AC158</f>
        <v>0</v>
      </c>
      <c r="AD161" s="159">
        <f>Liste!AD158</f>
        <v>0</v>
      </c>
      <c r="AE161" s="160">
        <f t="shared" si="2"/>
        <v>1</v>
      </c>
      <c r="AF161" s="161" t="e">
        <f>#REF!</f>
        <v>#REF!</v>
      </c>
      <c r="AG161" s="161" t="e">
        <f>#REF!</f>
        <v>#REF!</v>
      </c>
      <c r="AH161" s="161" t="e">
        <f>#REF!</f>
        <v>#REF!</v>
      </c>
      <c r="AI161" s="124"/>
      <c r="AJ161" s="141"/>
      <c r="AK161" s="148"/>
      <c r="AL161" s="148"/>
    </row>
    <row r="162" spans="1:38" s="162" customFormat="1" ht="21">
      <c r="A162" s="149">
        <f>Liste!A159</f>
        <v>154</v>
      </c>
      <c r="B162" s="149" t="str">
        <f>Liste!B159</f>
        <v>TBT</v>
      </c>
      <c r="C162" s="150">
        <f>Liste!C159</f>
        <v>1</v>
      </c>
      <c r="D162" s="149" t="str">
        <f>Liste!D159</f>
        <v>İngilizce II</v>
      </c>
      <c r="E162" s="150" t="str">
        <f>Liste!E159</f>
        <v>Evren ALTINOK</v>
      </c>
      <c r="F162" s="151" t="str">
        <f>Liste!F159</f>
        <v>Salı</v>
      </c>
      <c r="G162" s="152">
        <f>Liste!G159</f>
        <v>0</v>
      </c>
      <c r="H162" s="152">
        <f>Liste!H159</f>
        <v>0</v>
      </c>
      <c r="I162" s="152">
        <f>Liste!I159</f>
        <v>0</v>
      </c>
      <c r="J162" s="153">
        <f>Liste!J159</f>
        <v>0</v>
      </c>
      <c r="K162" s="154">
        <f>Liste!K159</f>
        <v>0</v>
      </c>
      <c r="L162" s="155">
        <f>Liste!L159</f>
        <v>0</v>
      </c>
      <c r="M162" s="152">
        <f>Liste!M159</f>
        <v>0</v>
      </c>
      <c r="N162" s="152" t="str">
        <f>Liste!N159</f>
        <v>x</v>
      </c>
      <c r="O162" s="152" t="str">
        <f>Liste!O159</f>
        <v>x</v>
      </c>
      <c r="P162" s="152">
        <f>Liste!P159</f>
        <v>0</v>
      </c>
      <c r="Q162" s="156">
        <f>Liste!Q159</f>
        <v>0</v>
      </c>
      <c r="R162" s="156">
        <f>Liste!R159</f>
        <v>0</v>
      </c>
      <c r="S162" s="156">
        <f>Liste!S159</f>
        <v>0</v>
      </c>
      <c r="T162" s="156">
        <f>Liste!T159</f>
        <v>0</v>
      </c>
      <c r="U162" s="156">
        <f>Liste!U159</f>
        <v>0</v>
      </c>
      <c r="V162" s="156">
        <f>Liste!V159</f>
        <v>0</v>
      </c>
      <c r="W162" s="156">
        <f>Liste!W159</f>
        <v>0</v>
      </c>
      <c r="X162" s="156">
        <f>Liste!X159</f>
        <v>0</v>
      </c>
      <c r="Y162" s="156">
        <f>Liste!Y159</f>
        <v>0</v>
      </c>
      <c r="Z162" s="156">
        <f>Liste!Z159</f>
        <v>0</v>
      </c>
      <c r="AA162" s="156">
        <f>Liste!AA159</f>
        <v>0</v>
      </c>
      <c r="AB162" s="157">
        <f>Liste!AB159</f>
        <v>9</v>
      </c>
      <c r="AC162" s="158">
        <f>Liste!AC159</f>
        <v>0</v>
      </c>
      <c r="AD162" s="159">
        <f>Liste!AD159</f>
        <v>0</v>
      </c>
      <c r="AE162" s="160">
        <f t="shared" si="2"/>
        <v>8</v>
      </c>
      <c r="AF162" s="161" t="e">
        <f>#REF!</f>
        <v>#REF!</v>
      </c>
      <c r="AG162" s="161" t="e">
        <f>#REF!</f>
        <v>#REF!</v>
      </c>
      <c r="AH162" s="161" t="e">
        <f>#REF!</f>
        <v>#REF!</v>
      </c>
      <c r="AI162" s="124"/>
      <c r="AJ162" s="141"/>
      <c r="AK162" s="148"/>
      <c r="AL162" s="148"/>
    </row>
    <row r="163" spans="1:38" s="162" customFormat="1" ht="21">
      <c r="A163" s="149">
        <f>Liste!A160</f>
        <v>151</v>
      </c>
      <c r="B163" s="149" t="str">
        <f>Liste!B160</f>
        <v>TBT</v>
      </c>
      <c r="C163" s="150">
        <f>Liste!C160</f>
        <v>1</v>
      </c>
      <c r="D163" s="149" t="str">
        <f>Liste!D160</f>
        <v>Genel Mikrobiyoloji</v>
      </c>
      <c r="E163" s="150" t="str">
        <f>Liste!E160</f>
        <v>Nükhet ZORBA</v>
      </c>
      <c r="F163" s="151" t="str">
        <f>Liste!F160</f>
        <v>Çarşamba</v>
      </c>
      <c r="G163" s="152">
        <f>Liste!G160</f>
        <v>0</v>
      </c>
      <c r="H163" s="152">
        <f>Liste!H160</f>
        <v>0</v>
      </c>
      <c r="I163" s="152">
        <f>Liste!I160</f>
        <v>0</v>
      </c>
      <c r="J163" s="153">
        <f>Liste!J160</f>
        <v>0</v>
      </c>
      <c r="K163" s="154">
        <f>Liste!K160</f>
        <v>0</v>
      </c>
      <c r="L163" s="155">
        <f>Liste!L160</f>
        <v>0</v>
      </c>
      <c r="M163" s="152">
        <f>Liste!M160</f>
        <v>0</v>
      </c>
      <c r="N163" s="152" t="str">
        <f>Liste!N160</f>
        <v>x</v>
      </c>
      <c r="O163" s="152" t="str">
        <f>Liste!O160</f>
        <v>x</v>
      </c>
      <c r="P163" s="152">
        <f>Liste!P160</f>
        <v>0</v>
      </c>
      <c r="Q163" s="156">
        <f>Liste!Q160</f>
        <v>0</v>
      </c>
      <c r="R163" s="156">
        <f>Liste!R160</f>
        <v>0</v>
      </c>
      <c r="S163" s="156">
        <f>Liste!S160</f>
        <v>0</v>
      </c>
      <c r="T163" s="156">
        <f>Liste!T160</f>
        <v>0</v>
      </c>
      <c r="U163" s="156">
        <f>Liste!U160</f>
        <v>0</v>
      </c>
      <c r="V163" s="156">
        <f>Liste!V160</f>
        <v>0</v>
      </c>
      <c r="W163" s="156">
        <f>Liste!W160</f>
        <v>0</v>
      </c>
      <c r="X163" s="156">
        <f>Liste!X160</f>
        <v>0</v>
      </c>
      <c r="Y163" s="156">
        <f>Liste!Y160</f>
        <v>0</v>
      </c>
      <c r="Z163" s="156">
        <f>Liste!Z160</f>
        <v>0</v>
      </c>
      <c r="AA163" s="156">
        <f>Liste!AA160</f>
        <v>0</v>
      </c>
      <c r="AB163" s="157">
        <f>Liste!AB160</f>
        <v>1</v>
      </c>
      <c r="AC163" s="158">
        <f>Liste!AC160</f>
        <v>0</v>
      </c>
      <c r="AD163" s="159">
        <f>Liste!AD160</f>
        <v>0</v>
      </c>
      <c r="AE163" s="160">
        <f t="shared" si="2"/>
        <v>1</v>
      </c>
      <c r="AF163" s="161" t="e">
        <f>#REF!</f>
        <v>#REF!</v>
      </c>
      <c r="AG163" s="161" t="e">
        <f>#REF!</f>
        <v>#REF!</v>
      </c>
      <c r="AH163" s="161" t="e">
        <f>#REF!</f>
        <v>#REF!</v>
      </c>
      <c r="AI163" s="124"/>
      <c r="AJ163" s="141"/>
      <c r="AK163" s="148"/>
      <c r="AL163" s="148"/>
    </row>
    <row r="164" spans="1:38" s="162" customFormat="1" ht="21">
      <c r="A164" s="149">
        <f>Liste!A161</f>
        <v>146</v>
      </c>
      <c r="B164" s="149" t="str">
        <f>Liste!B161</f>
        <v>TBT</v>
      </c>
      <c r="C164" s="150">
        <f>Liste!C161</f>
        <v>1</v>
      </c>
      <c r="D164" s="149" t="str">
        <f>Liste!D161</f>
        <v>Atatürk İlk.ve İnk.Tarihi II</v>
      </c>
      <c r="E164" s="150" t="str">
        <f>Liste!E161</f>
        <v>Ümmügülsüm TAYLI</v>
      </c>
      <c r="F164" s="151" t="str">
        <f>Liste!F161</f>
        <v>Çarşamba</v>
      </c>
      <c r="G164" s="152">
        <f>Liste!G161</f>
        <v>0</v>
      </c>
      <c r="H164" s="152">
        <f>Liste!H161</f>
        <v>0</v>
      </c>
      <c r="I164" s="152">
        <f>Liste!I161</f>
        <v>0</v>
      </c>
      <c r="J164" s="153">
        <f>Liste!J161</f>
        <v>0</v>
      </c>
      <c r="K164" s="154">
        <f>Liste!K161</f>
        <v>0</v>
      </c>
      <c r="L164" s="155">
        <f>Liste!L161</f>
        <v>0</v>
      </c>
      <c r="M164" s="152">
        <f>Liste!M161</f>
        <v>0</v>
      </c>
      <c r="N164" s="152">
        <f>Liste!N161</f>
        <v>0</v>
      </c>
      <c r="O164" s="152">
        <f>Liste!O161</f>
        <v>0</v>
      </c>
      <c r="P164" s="152">
        <f>Liste!P161</f>
        <v>0</v>
      </c>
      <c r="Q164" s="156" t="str">
        <f>Liste!Q161</f>
        <v>x</v>
      </c>
      <c r="R164" s="156" t="str">
        <f>Liste!R161</f>
        <v>x</v>
      </c>
      <c r="S164" s="156">
        <f>Liste!S161</f>
        <v>0</v>
      </c>
      <c r="T164" s="156">
        <f>Liste!T161</f>
        <v>0</v>
      </c>
      <c r="U164" s="156">
        <f>Liste!U161</f>
        <v>0</v>
      </c>
      <c r="V164" s="156">
        <f>Liste!V161</f>
        <v>0</v>
      </c>
      <c r="W164" s="156">
        <f>Liste!W161</f>
        <v>0</v>
      </c>
      <c r="X164" s="156">
        <f>Liste!X161</f>
        <v>0</v>
      </c>
      <c r="Y164" s="156">
        <f>Liste!Y161</f>
        <v>0</v>
      </c>
      <c r="Z164" s="156">
        <f>Liste!Z161</f>
        <v>0</v>
      </c>
      <c r="AA164" s="156">
        <f>Liste!AA161</f>
        <v>0</v>
      </c>
      <c r="AB164" s="157">
        <f>Liste!AB161</f>
        <v>9</v>
      </c>
      <c r="AC164" s="158">
        <f>Liste!AC161</f>
        <v>0</v>
      </c>
      <c r="AD164" s="159">
        <f>Liste!AD161</f>
        <v>0</v>
      </c>
      <c r="AE164" s="160">
        <f t="shared" si="2"/>
        <v>8</v>
      </c>
      <c r="AF164" s="161" t="e">
        <f>#REF!</f>
        <v>#REF!</v>
      </c>
      <c r="AG164" s="161" t="e">
        <f>#REF!</f>
        <v>#REF!</v>
      </c>
      <c r="AH164" s="161" t="e">
        <f>#REF!</f>
        <v>#REF!</v>
      </c>
      <c r="AI164" s="124"/>
      <c r="AJ164" s="141"/>
      <c r="AK164" s="148"/>
      <c r="AL164" s="148"/>
    </row>
    <row r="165" spans="1:38" s="162" customFormat="1" ht="21">
      <c r="A165" s="149">
        <f>Liste!A162</f>
        <v>157</v>
      </c>
      <c r="B165" s="149" t="str">
        <f>Liste!B162</f>
        <v>TBT</v>
      </c>
      <c r="C165" s="150">
        <f>Liste!C162</f>
        <v>1</v>
      </c>
      <c r="D165" s="149" t="str">
        <f>Liste!D162</f>
        <v>Türk Dili II</v>
      </c>
      <c r="E165" s="150" t="str">
        <f>Liste!E162</f>
        <v>Yadigar Ercan SAYDAM</v>
      </c>
      <c r="F165" s="151" t="str">
        <f>Liste!F162</f>
        <v>Çarşamba</v>
      </c>
      <c r="G165" s="152">
        <f>Liste!G162</f>
        <v>0</v>
      </c>
      <c r="H165" s="152">
        <f>Liste!H162</f>
        <v>0</v>
      </c>
      <c r="I165" s="152">
        <f>Liste!I162</f>
        <v>0</v>
      </c>
      <c r="J165" s="153">
        <f>Liste!J162</f>
        <v>0</v>
      </c>
      <c r="K165" s="154">
        <f>Liste!K162</f>
        <v>0</v>
      </c>
      <c r="L165" s="155">
        <f>Liste!L162</f>
        <v>0</v>
      </c>
      <c r="M165" s="152">
        <f>Liste!M162</f>
        <v>0</v>
      </c>
      <c r="N165" s="152">
        <f>Liste!N162</f>
        <v>0</v>
      </c>
      <c r="O165" s="152">
        <f>Liste!O162</f>
        <v>0</v>
      </c>
      <c r="P165" s="152">
        <f>Liste!P162</f>
        <v>0</v>
      </c>
      <c r="Q165" s="156">
        <f>Liste!Q162</f>
        <v>0</v>
      </c>
      <c r="R165" s="156">
        <f>Liste!R162</f>
        <v>0</v>
      </c>
      <c r="S165" s="156" t="str">
        <f>Liste!S162</f>
        <v>x</v>
      </c>
      <c r="T165" s="156" t="str">
        <f>Liste!T162</f>
        <v>x</v>
      </c>
      <c r="U165" s="156">
        <f>Liste!U162</f>
        <v>0</v>
      </c>
      <c r="V165" s="156">
        <f>Liste!V162</f>
        <v>0</v>
      </c>
      <c r="W165" s="156">
        <f>Liste!W162</f>
        <v>0</v>
      </c>
      <c r="X165" s="156">
        <f>Liste!X162</f>
        <v>0</v>
      </c>
      <c r="Y165" s="156">
        <f>Liste!Y162</f>
        <v>0</v>
      </c>
      <c r="Z165" s="156">
        <f>Liste!Z162</f>
        <v>0</v>
      </c>
      <c r="AA165" s="156">
        <f>Liste!AA162</f>
        <v>0</v>
      </c>
      <c r="AB165" s="157">
        <f>Liste!AB162</f>
        <v>9</v>
      </c>
      <c r="AC165" s="158">
        <f>Liste!AC162</f>
        <v>0</v>
      </c>
      <c r="AD165" s="159">
        <f>Liste!AD162</f>
        <v>0</v>
      </c>
      <c r="AE165" s="160">
        <f t="shared" si="2"/>
        <v>8</v>
      </c>
      <c r="AF165" s="161" t="e">
        <f>#REF!</f>
        <v>#REF!</v>
      </c>
      <c r="AG165" s="161" t="e">
        <f>#REF!</f>
        <v>#REF!</v>
      </c>
      <c r="AH165" s="161" t="e">
        <f>#REF!</f>
        <v>#REF!</v>
      </c>
      <c r="AI165" s="124"/>
      <c r="AJ165" s="141"/>
      <c r="AK165" s="148"/>
      <c r="AL165" s="148"/>
    </row>
    <row r="166" spans="1:38" s="162" customFormat="1" ht="21">
      <c r="A166" s="149">
        <f>Liste!A163</f>
        <v>147</v>
      </c>
      <c r="B166" s="149" t="str">
        <f>Liste!B163</f>
        <v>TBT</v>
      </c>
      <c r="C166" s="150">
        <f>Liste!C163</f>
        <v>1</v>
      </c>
      <c r="D166" s="149" t="str">
        <f>Liste!D163</f>
        <v>Biyolojik Sistematik</v>
      </c>
      <c r="E166" s="150" t="str">
        <f>Liste!E163</f>
        <v>Hüseyin ERDUĞAN</v>
      </c>
      <c r="F166" s="151" t="str">
        <f>Liste!F163</f>
        <v>Perşembe</v>
      </c>
      <c r="G166" s="152">
        <f>Liste!G163</f>
        <v>0</v>
      </c>
      <c r="H166" s="152">
        <f>Liste!H163</f>
        <v>0</v>
      </c>
      <c r="I166" s="152" t="str">
        <f>Liste!I163</f>
        <v>x</v>
      </c>
      <c r="J166" s="153" t="str">
        <f>Liste!J163</f>
        <v>x</v>
      </c>
      <c r="K166" s="154">
        <f>Liste!K163</f>
        <v>0</v>
      </c>
      <c r="L166" s="155">
        <f>Liste!L163</f>
        <v>0</v>
      </c>
      <c r="M166" s="152">
        <f>Liste!M163</f>
        <v>0</v>
      </c>
      <c r="N166" s="152">
        <f>Liste!N163</f>
        <v>0</v>
      </c>
      <c r="O166" s="152">
        <f>Liste!O163</f>
        <v>0</v>
      </c>
      <c r="P166" s="152">
        <f>Liste!P163</f>
        <v>0</v>
      </c>
      <c r="Q166" s="156">
        <f>Liste!Q163</f>
        <v>0</v>
      </c>
      <c r="R166" s="156">
        <f>Liste!R163</f>
        <v>0</v>
      </c>
      <c r="S166" s="156">
        <f>Liste!S163</f>
        <v>0</v>
      </c>
      <c r="T166" s="156">
        <f>Liste!T163</f>
        <v>0</v>
      </c>
      <c r="U166" s="156">
        <f>Liste!U163</f>
        <v>0</v>
      </c>
      <c r="V166" s="156">
        <f>Liste!V163</f>
        <v>0</v>
      </c>
      <c r="W166" s="156">
        <f>Liste!W163</f>
        <v>0</v>
      </c>
      <c r="X166" s="156">
        <f>Liste!X163</f>
        <v>0</v>
      </c>
      <c r="Y166" s="156">
        <f>Liste!Y163</f>
        <v>0</v>
      </c>
      <c r="Z166" s="156">
        <f>Liste!Z163</f>
        <v>0</v>
      </c>
      <c r="AA166" s="156">
        <f>Liste!AA163</f>
        <v>0</v>
      </c>
      <c r="AB166" s="157">
        <f>Liste!AB163</f>
        <v>1</v>
      </c>
      <c r="AC166" s="158">
        <f>Liste!AC163</f>
        <v>0</v>
      </c>
      <c r="AD166" s="159">
        <f>Liste!AD163</f>
        <v>0</v>
      </c>
      <c r="AE166" s="160">
        <f t="shared" si="2"/>
        <v>1</v>
      </c>
      <c r="AF166" s="161" t="e">
        <f>#REF!</f>
        <v>#REF!</v>
      </c>
      <c r="AG166" s="161" t="e">
        <f>#REF!</f>
        <v>#REF!</v>
      </c>
      <c r="AH166" s="161" t="e">
        <f>#REF!</f>
        <v>#REF!</v>
      </c>
      <c r="AI166" s="124"/>
      <c r="AJ166" s="141"/>
      <c r="AK166" s="148"/>
      <c r="AL166" s="148"/>
    </row>
    <row r="167" spans="1:38" s="162" customFormat="1" ht="21">
      <c r="A167" s="149">
        <f>Liste!A164</f>
        <v>153</v>
      </c>
      <c r="B167" s="149" t="str">
        <f>Liste!B164</f>
        <v>TBT</v>
      </c>
      <c r="C167" s="150">
        <f>Liste!C164</f>
        <v>1</v>
      </c>
      <c r="D167" s="149" t="str">
        <f>Liste!D164</f>
        <v>Hayvansal Üretim Sistemleri</v>
      </c>
      <c r="E167" s="150" t="str">
        <f>Liste!E164</f>
        <v>Aynur KONYALI</v>
      </c>
      <c r="F167" s="151" t="str">
        <f>Liste!F164</f>
        <v>Perşembe</v>
      </c>
      <c r="G167" s="152">
        <f>Liste!G164</f>
        <v>0</v>
      </c>
      <c r="H167" s="152">
        <f>Liste!H164</f>
        <v>0</v>
      </c>
      <c r="I167" s="152">
        <f>Liste!I164</f>
        <v>0</v>
      </c>
      <c r="J167" s="153">
        <f>Liste!J164</f>
        <v>0</v>
      </c>
      <c r="K167" s="154">
        <f>Liste!K164</f>
        <v>0</v>
      </c>
      <c r="L167" s="155" t="str">
        <f>Liste!L164</f>
        <v>x</v>
      </c>
      <c r="M167" s="152" t="str">
        <f>Liste!M164</f>
        <v>x</v>
      </c>
      <c r="N167" s="152">
        <f>Liste!N164</f>
        <v>0</v>
      </c>
      <c r="O167" s="152">
        <f>Liste!O164</f>
        <v>0</v>
      </c>
      <c r="P167" s="152">
        <f>Liste!P164</f>
        <v>0</v>
      </c>
      <c r="Q167" s="156">
        <f>Liste!Q164</f>
        <v>0</v>
      </c>
      <c r="R167" s="156">
        <f>Liste!R164</f>
        <v>0</v>
      </c>
      <c r="S167" s="156">
        <f>Liste!S164</f>
        <v>0</v>
      </c>
      <c r="T167" s="156">
        <f>Liste!T164</f>
        <v>0</v>
      </c>
      <c r="U167" s="156">
        <f>Liste!U164</f>
        <v>0</v>
      </c>
      <c r="V167" s="156">
        <f>Liste!V164</f>
        <v>0</v>
      </c>
      <c r="W167" s="156">
        <f>Liste!W164</f>
        <v>0</v>
      </c>
      <c r="X167" s="156">
        <f>Liste!X164</f>
        <v>0</v>
      </c>
      <c r="Y167" s="156">
        <f>Liste!Y164</f>
        <v>0</v>
      </c>
      <c r="Z167" s="156">
        <f>Liste!Z164</f>
        <v>0</v>
      </c>
      <c r="AA167" s="156">
        <f>Liste!AA164</f>
        <v>0</v>
      </c>
      <c r="AB167" s="157">
        <f>Liste!AB164</f>
        <v>7</v>
      </c>
      <c r="AC167" s="158">
        <f>Liste!AC164</f>
        <v>0</v>
      </c>
      <c r="AD167" s="159">
        <f>Liste!AD164</f>
        <v>0</v>
      </c>
      <c r="AE167" s="160">
        <f t="shared" si="2"/>
        <v>6</v>
      </c>
      <c r="AF167" s="161" t="e">
        <f>#REF!</f>
        <v>#REF!</v>
      </c>
      <c r="AG167" s="161" t="e">
        <f>#REF!</f>
        <v>#REF!</v>
      </c>
      <c r="AH167" s="161" t="e">
        <f>#REF!</f>
        <v>#REF!</v>
      </c>
      <c r="AI167" s="124"/>
      <c r="AJ167" s="141"/>
      <c r="AK167" s="148"/>
      <c r="AL167" s="148"/>
    </row>
    <row r="168" spans="1:38" s="162" customFormat="1" ht="21">
      <c r="A168" s="149">
        <f>Liste!A165</f>
        <v>156</v>
      </c>
      <c r="B168" s="149" t="str">
        <f>Liste!B165</f>
        <v>TBT</v>
      </c>
      <c r="C168" s="150">
        <f>Liste!C165</f>
        <v>1</v>
      </c>
      <c r="D168" s="149" t="str">
        <f>Liste!D165</f>
        <v>İş Sağlığı ve Güvenliği</v>
      </c>
      <c r="E168" s="150" t="str">
        <f>Liste!E165</f>
        <v>Alper TÜKEL</v>
      </c>
      <c r="F168" s="151" t="str">
        <f>Liste!F165</f>
        <v>Cuma</v>
      </c>
      <c r="G168" s="152">
        <f>Liste!G165</f>
        <v>0</v>
      </c>
      <c r="H168" s="152">
        <f>Liste!H165</f>
        <v>0</v>
      </c>
      <c r="I168" s="152">
        <f>Liste!I165</f>
        <v>0</v>
      </c>
      <c r="J168" s="153">
        <f>Liste!J165</f>
        <v>0</v>
      </c>
      <c r="K168" s="154">
        <f>Liste!K165</f>
        <v>0</v>
      </c>
      <c r="L168" s="155">
        <f>Liste!L165</f>
        <v>0</v>
      </c>
      <c r="M168" s="152">
        <f>Liste!M165</f>
        <v>0</v>
      </c>
      <c r="N168" s="152">
        <f>Liste!N165</f>
        <v>0</v>
      </c>
      <c r="O168" s="152" t="str">
        <f>Liste!O165</f>
        <v>x</v>
      </c>
      <c r="P168" s="152" t="str">
        <f>Liste!P165</f>
        <v>x</v>
      </c>
      <c r="Q168" s="156">
        <f>Liste!Q165</f>
        <v>0</v>
      </c>
      <c r="R168" s="156">
        <f>Liste!R165</f>
        <v>0</v>
      </c>
      <c r="S168" s="156">
        <f>Liste!S165</f>
        <v>0</v>
      </c>
      <c r="T168" s="156">
        <f>Liste!T165</f>
        <v>0</v>
      </c>
      <c r="U168" s="156">
        <f>Liste!U165</f>
        <v>0</v>
      </c>
      <c r="V168" s="156">
        <f>Liste!V165</f>
        <v>0</v>
      </c>
      <c r="W168" s="156">
        <f>Liste!W165</f>
        <v>0</v>
      </c>
      <c r="X168" s="156">
        <f>Liste!X165</f>
        <v>0</v>
      </c>
      <c r="Y168" s="156">
        <f>Liste!Y165</f>
        <v>0</v>
      </c>
      <c r="Z168" s="156">
        <f>Liste!Z165</f>
        <v>0</v>
      </c>
      <c r="AA168" s="156">
        <f>Liste!AA165</f>
        <v>0</v>
      </c>
      <c r="AB168" s="157">
        <f>Liste!AB165</f>
        <v>9</v>
      </c>
      <c r="AC168" s="158">
        <f>Liste!AC165</f>
        <v>0</v>
      </c>
      <c r="AD168" s="159">
        <f>Liste!AD165</f>
        <v>0</v>
      </c>
      <c r="AE168" s="160">
        <f t="shared" si="2"/>
        <v>8</v>
      </c>
      <c r="AF168" s="161" t="e">
        <f>#REF!</f>
        <v>#REF!</v>
      </c>
      <c r="AG168" s="161" t="e">
        <f>#REF!</f>
        <v>#REF!</v>
      </c>
      <c r="AH168" s="161" t="e">
        <f>#REF!</f>
        <v>#REF!</v>
      </c>
      <c r="AI168" s="124"/>
      <c r="AJ168" s="141"/>
      <c r="AK168" s="148"/>
      <c r="AL168" s="148"/>
    </row>
    <row r="169" spans="1:38" s="162" customFormat="1" ht="21">
      <c r="A169" s="149">
        <f>Liste!A166</f>
        <v>155</v>
      </c>
      <c r="B169" s="149" t="str">
        <f>Liste!B166</f>
        <v>TBT</v>
      </c>
      <c r="C169" s="150">
        <f>Liste!C166</f>
        <v>1</v>
      </c>
      <c r="D169" s="149" t="str">
        <f>Liste!D166</f>
        <v>İstatistik</v>
      </c>
      <c r="E169" s="150" t="str">
        <f>Liste!E166</f>
        <v>Tuğba Söküt ACAR</v>
      </c>
      <c r="F169" s="151" t="str">
        <f>Liste!F166</f>
        <v>Sadece sınav</v>
      </c>
      <c r="G169" s="152" t="str">
        <f>Liste!G166</f>
        <v>x</v>
      </c>
      <c r="H169" s="152" t="str">
        <f>Liste!H166</f>
        <v>x</v>
      </c>
      <c r="I169" s="152">
        <f>Liste!I166</f>
        <v>0</v>
      </c>
      <c r="J169" s="153">
        <f>Liste!J166</f>
        <v>0</v>
      </c>
      <c r="K169" s="154">
        <f>Liste!K166</f>
        <v>0</v>
      </c>
      <c r="L169" s="155">
        <f>Liste!L166</f>
        <v>0</v>
      </c>
      <c r="M169" s="152">
        <f>Liste!M166</f>
        <v>0</v>
      </c>
      <c r="N169" s="152">
        <f>Liste!N166</f>
        <v>0</v>
      </c>
      <c r="O169" s="152">
        <f>Liste!O166</f>
        <v>0</v>
      </c>
      <c r="P169" s="152">
        <f>Liste!P166</f>
        <v>0</v>
      </c>
      <c r="Q169" s="156">
        <f>Liste!Q166</f>
        <v>0</v>
      </c>
      <c r="R169" s="156">
        <f>Liste!R166</f>
        <v>0</v>
      </c>
      <c r="S169" s="156">
        <f>Liste!S166</f>
        <v>0</v>
      </c>
      <c r="T169" s="156">
        <f>Liste!T166</f>
        <v>0</v>
      </c>
      <c r="U169" s="156">
        <f>Liste!U166</f>
        <v>0</v>
      </c>
      <c r="V169" s="156">
        <f>Liste!V166</f>
        <v>0</v>
      </c>
      <c r="W169" s="156">
        <f>Liste!W166</f>
        <v>0</v>
      </c>
      <c r="X169" s="156">
        <f>Liste!X166</f>
        <v>0</v>
      </c>
      <c r="Y169" s="156">
        <f>Liste!Y166</f>
        <v>0</v>
      </c>
      <c r="Z169" s="156">
        <f>Liste!Z166</f>
        <v>0</v>
      </c>
      <c r="AA169" s="156">
        <f>Liste!AA166</f>
        <v>0</v>
      </c>
      <c r="AB169" s="157">
        <f>Liste!AB166</f>
        <v>7</v>
      </c>
      <c r="AC169" s="158">
        <f>Liste!AC166</f>
        <v>0</v>
      </c>
      <c r="AD169" s="159">
        <f>Liste!AD166</f>
        <v>0</v>
      </c>
      <c r="AE169" s="160">
        <f t="shared" si="2"/>
        <v>5</v>
      </c>
      <c r="AF169" s="161" t="e">
        <f>#REF!</f>
        <v>#REF!</v>
      </c>
      <c r="AG169" s="161" t="e">
        <f>#REF!</f>
        <v>#REF!</v>
      </c>
      <c r="AH169" s="161" t="e">
        <f>#REF!</f>
        <v>#REF!</v>
      </c>
      <c r="AI169" s="124"/>
      <c r="AJ169" s="141"/>
      <c r="AK169" s="148"/>
      <c r="AL169" s="148"/>
    </row>
    <row r="170" spans="1:38" s="162" customFormat="1" ht="21">
      <c r="A170" s="149">
        <f>Liste!A167</f>
        <v>162</v>
      </c>
      <c r="B170" s="149" t="str">
        <f>Liste!B167</f>
        <v>TBT</v>
      </c>
      <c r="C170" s="150">
        <f>Liste!C167</f>
        <v>2</v>
      </c>
      <c r="D170" s="149" t="str">
        <f>Liste!D167</f>
        <v>Bitki Koruma</v>
      </c>
      <c r="E170" s="150" t="str">
        <f>Liste!E167</f>
        <v>Hanife GENÇ</v>
      </c>
      <c r="F170" s="151" t="str">
        <f>Liste!F167</f>
        <v>Pazartesi</v>
      </c>
      <c r="G170" s="152">
        <f>Liste!G167</f>
        <v>0</v>
      </c>
      <c r="H170" s="152">
        <f>Liste!H167</f>
        <v>0</v>
      </c>
      <c r="I170" s="152" t="str">
        <f>Liste!I167</f>
        <v>x</v>
      </c>
      <c r="J170" s="153" t="str">
        <f>Liste!J167</f>
        <v>x</v>
      </c>
      <c r="K170" s="154" t="str">
        <f>Liste!K167</f>
        <v>x</v>
      </c>
      <c r="L170" s="155" t="str">
        <f>Liste!L167</f>
        <v>x</v>
      </c>
      <c r="M170" s="152">
        <f>Liste!M167</f>
        <v>0</v>
      </c>
      <c r="N170" s="152">
        <f>Liste!N167</f>
        <v>0</v>
      </c>
      <c r="O170" s="152">
        <f>Liste!O167</f>
        <v>0</v>
      </c>
      <c r="P170" s="152">
        <f>Liste!P167</f>
        <v>0</v>
      </c>
      <c r="Q170" s="156">
        <f>Liste!Q167</f>
        <v>0</v>
      </c>
      <c r="R170" s="156">
        <f>Liste!R167</f>
        <v>0</v>
      </c>
      <c r="S170" s="156">
        <f>Liste!S167</f>
        <v>0</v>
      </c>
      <c r="T170" s="156">
        <f>Liste!T167</f>
        <v>0</v>
      </c>
      <c r="U170" s="156">
        <f>Liste!U167</f>
        <v>0</v>
      </c>
      <c r="V170" s="156">
        <f>Liste!V167</f>
        <v>0</v>
      </c>
      <c r="W170" s="156">
        <f>Liste!W167</f>
        <v>0</v>
      </c>
      <c r="X170" s="156">
        <f>Liste!X167</f>
        <v>0</v>
      </c>
      <c r="Y170" s="156">
        <f>Liste!Y167</f>
        <v>0</v>
      </c>
      <c r="Z170" s="156">
        <f>Liste!Z167</f>
        <v>0</v>
      </c>
      <c r="AA170" s="156">
        <f>Liste!AA167</f>
        <v>0</v>
      </c>
      <c r="AB170" s="157">
        <f>Liste!AB167</f>
        <v>3</v>
      </c>
      <c r="AC170" s="158">
        <f>Liste!AC167</f>
        <v>0</v>
      </c>
      <c r="AD170" s="159">
        <f>Liste!AD167</f>
        <v>0</v>
      </c>
      <c r="AE170" s="160">
        <f t="shared" si="2"/>
        <v>3</v>
      </c>
      <c r="AF170" s="161" t="e">
        <f>#REF!</f>
        <v>#REF!</v>
      </c>
      <c r="AG170" s="161" t="e">
        <f>#REF!</f>
        <v>#REF!</v>
      </c>
      <c r="AH170" s="161" t="e">
        <f>#REF!</f>
        <v>#REF!</v>
      </c>
      <c r="AI170" s="124"/>
      <c r="AJ170" s="141"/>
      <c r="AK170" s="148"/>
      <c r="AL170" s="148"/>
    </row>
    <row r="171" spans="1:38" s="148" customFormat="1" ht="21">
      <c r="A171" s="149">
        <f>Liste!A168</f>
        <v>160</v>
      </c>
      <c r="B171" s="149" t="str">
        <f>Liste!B168</f>
        <v>TBT</v>
      </c>
      <c r="C171" s="150">
        <f>Liste!C168</f>
        <v>2</v>
      </c>
      <c r="D171" s="149" t="str">
        <f>Liste!D168</f>
        <v>Bilimsel Araştırma ve Yazım</v>
      </c>
      <c r="E171" s="150" t="str">
        <f>Liste!E168</f>
        <v>Şemun TAYYAR</v>
      </c>
      <c r="F171" s="151" t="str">
        <f>Liste!F168</f>
        <v>Pazartesi</v>
      </c>
      <c r="G171" s="152">
        <f>Liste!G168</f>
        <v>0</v>
      </c>
      <c r="H171" s="152">
        <f>Liste!H168</f>
        <v>0</v>
      </c>
      <c r="I171" s="152">
        <f>Liste!I168</f>
        <v>0</v>
      </c>
      <c r="J171" s="153">
        <f>Liste!J168</f>
        <v>0</v>
      </c>
      <c r="K171" s="154">
        <f>Liste!K168</f>
        <v>0</v>
      </c>
      <c r="L171" s="155">
        <f>Liste!L168</f>
        <v>0</v>
      </c>
      <c r="M171" s="152">
        <f>Liste!M168</f>
        <v>0</v>
      </c>
      <c r="N171" s="152" t="str">
        <f>Liste!N168</f>
        <v>x</v>
      </c>
      <c r="O171" s="152" t="str">
        <f>Liste!O168</f>
        <v>x</v>
      </c>
      <c r="P171" s="152">
        <f>Liste!P168</f>
        <v>0</v>
      </c>
      <c r="Q171" s="156">
        <f>Liste!Q168</f>
        <v>0</v>
      </c>
      <c r="R171" s="156">
        <f>Liste!R168</f>
        <v>0</v>
      </c>
      <c r="S171" s="156">
        <f>Liste!S168</f>
        <v>0</v>
      </c>
      <c r="T171" s="156">
        <f>Liste!T168</f>
        <v>0</v>
      </c>
      <c r="U171" s="156">
        <f>Liste!U168</f>
        <v>0</v>
      </c>
      <c r="V171" s="156">
        <f>Liste!V168</f>
        <v>0</v>
      </c>
      <c r="W171" s="156">
        <f>Liste!W168</f>
        <v>0</v>
      </c>
      <c r="X171" s="156">
        <f>Liste!X168</f>
        <v>0</v>
      </c>
      <c r="Y171" s="156">
        <f>Liste!Y168</f>
        <v>0</v>
      </c>
      <c r="Z171" s="156">
        <f>Liste!Z168</f>
        <v>0</v>
      </c>
      <c r="AA171" s="156">
        <f>Liste!AA168</f>
        <v>0</v>
      </c>
      <c r="AB171" s="157">
        <f>Liste!AB168</f>
        <v>1</v>
      </c>
      <c r="AC171" s="158">
        <f>Liste!AC168</f>
        <v>0</v>
      </c>
      <c r="AD171" s="159">
        <f>Liste!AD168</f>
        <v>0</v>
      </c>
      <c r="AE171" s="160">
        <f t="shared" si="2"/>
        <v>1</v>
      </c>
      <c r="AF171" s="161" t="e">
        <f>#REF!</f>
        <v>#REF!</v>
      </c>
      <c r="AG171" s="161" t="e">
        <f>#REF!</f>
        <v>#REF!</v>
      </c>
      <c r="AH171" s="161" t="e">
        <f>#REF!</f>
        <v>#REF!</v>
      </c>
      <c r="AI171" s="124"/>
      <c r="AJ171" s="141"/>
    </row>
    <row r="172" spans="1:38" s="148" customFormat="1" ht="21">
      <c r="A172" s="149">
        <f>Liste!A169</f>
        <v>159</v>
      </c>
      <c r="B172" s="149" t="str">
        <f>Liste!B169</f>
        <v>TBT</v>
      </c>
      <c r="C172" s="150">
        <f>Liste!C169</f>
        <v>2</v>
      </c>
      <c r="D172" s="149" t="str">
        <f>Liste!D169</f>
        <v>Bahçe Bitkileri</v>
      </c>
      <c r="E172" s="150" t="str">
        <f>Liste!E169</f>
        <v>Hakan ENGİN</v>
      </c>
      <c r="F172" s="151" t="str">
        <f>Liste!F169</f>
        <v>Salı</v>
      </c>
      <c r="G172" s="152">
        <f>Liste!G169</f>
        <v>0</v>
      </c>
      <c r="H172" s="152">
        <f>Liste!H169</f>
        <v>0</v>
      </c>
      <c r="I172" s="152" t="str">
        <f>Liste!I169</f>
        <v>x</v>
      </c>
      <c r="J172" s="153" t="str">
        <f>Liste!J169</f>
        <v>x</v>
      </c>
      <c r="K172" s="154" t="str">
        <f>Liste!K169</f>
        <v>x</v>
      </c>
      <c r="L172" s="155" t="str">
        <f>Liste!L169</f>
        <v>x</v>
      </c>
      <c r="M172" s="152">
        <f>Liste!M169</f>
        <v>0</v>
      </c>
      <c r="N172" s="152">
        <f>Liste!N169</f>
        <v>0</v>
      </c>
      <c r="O172" s="152">
        <f>Liste!O169</f>
        <v>0</v>
      </c>
      <c r="P172" s="152">
        <f>Liste!P169</f>
        <v>0</v>
      </c>
      <c r="Q172" s="156">
        <f>Liste!Q169</f>
        <v>0</v>
      </c>
      <c r="R172" s="156">
        <f>Liste!R169</f>
        <v>0</v>
      </c>
      <c r="S172" s="156">
        <f>Liste!S169</f>
        <v>0</v>
      </c>
      <c r="T172" s="156">
        <f>Liste!T169</f>
        <v>0</v>
      </c>
      <c r="U172" s="156">
        <f>Liste!U169</f>
        <v>0</v>
      </c>
      <c r="V172" s="156">
        <f>Liste!V169</f>
        <v>0</v>
      </c>
      <c r="W172" s="156">
        <f>Liste!W169</f>
        <v>0</v>
      </c>
      <c r="X172" s="156">
        <f>Liste!X169</f>
        <v>0</v>
      </c>
      <c r="Y172" s="156">
        <f>Liste!Y169</f>
        <v>0</v>
      </c>
      <c r="Z172" s="156">
        <f>Liste!Z169</f>
        <v>0</v>
      </c>
      <c r="AA172" s="156">
        <f>Liste!AA169</f>
        <v>0</v>
      </c>
      <c r="AB172" s="157">
        <f>Liste!AB169</f>
        <v>5</v>
      </c>
      <c r="AC172" s="158">
        <f>Liste!AC169</f>
        <v>0</v>
      </c>
      <c r="AD172" s="159">
        <f>Liste!AD169</f>
        <v>0</v>
      </c>
      <c r="AE172" s="160">
        <f t="shared" si="2"/>
        <v>3</v>
      </c>
      <c r="AF172" s="161" t="e">
        <f>#REF!</f>
        <v>#REF!</v>
      </c>
      <c r="AG172" s="161" t="e">
        <f>#REF!</f>
        <v>#REF!</v>
      </c>
      <c r="AH172" s="161" t="e">
        <f>#REF!</f>
        <v>#REF!</v>
      </c>
      <c r="AI172" s="124"/>
      <c r="AJ172" s="141"/>
    </row>
    <row r="173" spans="1:38" s="148" customFormat="1" ht="21">
      <c r="A173" s="149">
        <f>Liste!A170</f>
        <v>166</v>
      </c>
      <c r="B173" s="149" t="str">
        <f>Liste!B170</f>
        <v>TBT</v>
      </c>
      <c r="C173" s="150">
        <f>Liste!C170</f>
        <v>2</v>
      </c>
      <c r="D173" s="149" t="str">
        <f>Liste!D170</f>
        <v>Tarım Ekonomisi</v>
      </c>
      <c r="E173" s="150" t="str">
        <f>Liste!E170</f>
        <v>Selma KAYALAK</v>
      </c>
      <c r="F173" s="151" t="str">
        <f>Liste!F170</f>
        <v>Salı</v>
      </c>
      <c r="G173" s="152">
        <f>Liste!G170</f>
        <v>0</v>
      </c>
      <c r="H173" s="152">
        <f>Liste!H170</f>
        <v>0</v>
      </c>
      <c r="I173" s="152">
        <f>Liste!I170</f>
        <v>0</v>
      </c>
      <c r="J173" s="153">
        <f>Liste!J170</f>
        <v>0</v>
      </c>
      <c r="K173" s="154">
        <f>Liste!K170</f>
        <v>0</v>
      </c>
      <c r="L173" s="155">
        <f>Liste!L170</f>
        <v>0</v>
      </c>
      <c r="M173" s="152">
        <f>Liste!M170</f>
        <v>0</v>
      </c>
      <c r="N173" s="152" t="str">
        <f>Liste!N170</f>
        <v>x</v>
      </c>
      <c r="O173" s="152" t="str">
        <f>Liste!O170</f>
        <v>x</v>
      </c>
      <c r="P173" s="152">
        <f>Liste!P170</f>
        <v>0</v>
      </c>
      <c r="Q173" s="156">
        <f>Liste!Q170</f>
        <v>0</v>
      </c>
      <c r="R173" s="156">
        <f>Liste!R170</f>
        <v>0</v>
      </c>
      <c r="S173" s="156">
        <f>Liste!S170</f>
        <v>0</v>
      </c>
      <c r="T173" s="156">
        <f>Liste!T170</f>
        <v>0</v>
      </c>
      <c r="U173" s="156">
        <f>Liste!U170</f>
        <v>0</v>
      </c>
      <c r="V173" s="156">
        <f>Liste!V170</f>
        <v>0</v>
      </c>
      <c r="W173" s="156">
        <f>Liste!W170</f>
        <v>0</v>
      </c>
      <c r="X173" s="156">
        <f>Liste!X170</f>
        <v>0</v>
      </c>
      <c r="Y173" s="156">
        <f>Liste!Y170</f>
        <v>0</v>
      </c>
      <c r="Z173" s="156">
        <f>Liste!Z170</f>
        <v>0</v>
      </c>
      <c r="AA173" s="156">
        <f>Liste!AA170</f>
        <v>0</v>
      </c>
      <c r="AB173" s="157">
        <f>Liste!AB170</f>
        <v>1</v>
      </c>
      <c r="AC173" s="158">
        <f>Liste!AC170</f>
        <v>0</v>
      </c>
      <c r="AD173" s="159">
        <f>Liste!AD170</f>
        <v>0</v>
      </c>
      <c r="AE173" s="160">
        <f t="shared" si="2"/>
        <v>1</v>
      </c>
      <c r="AF173" s="161" t="e">
        <f>#REF!</f>
        <v>#REF!</v>
      </c>
      <c r="AG173" s="161" t="e">
        <f>#REF!</f>
        <v>#REF!</v>
      </c>
      <c r="AH173" s="161" t="e">
        <f>#REF!</f>
        <v>#REF!</v>
      </c>
      <c r="AI173" s="124"/>
      <c r="AJ173" s="141"/>
    </row>
    <row r="174" spans="1:38" s="148" customFormat="1" ht="21">
      <c r="A174" s="149">
        <f>Liste!A171</f>
        <v>165</v>
      </c>
      <c r="B174" s="149" t="str">
        <f>Liste!B171</f>
        <v>TBT</v>
      </c>
      <c r="C174" s="150">
        <f>Liste!C171</f>
        <v>2</v>
      </c>
      <c r="D174" s="149" t="str">
        <f>Liste!D171</f>
        <v>Laboratuvar tek.ve Kullanımı</v>
      </c>
      <c r="E174" s="150" t="str">
        <f>Liste!E171</f>
        <v>Yonca S. ACAR</v>
      </c>
      <c r="F174" s="151" t="str">
        <f>Liste!F171</f>
        <v>Çarşamba</v>
      </c>
      <c r="G174" s="152">
        <f>Liste!G171</f>
        <v>0</v>
      </c>
      <c r="H174" s="152">
        <f>Liste!H171</f>
        <v>0</v>
      </c>
      <c r="I174" s="152" t="str">
        <f>Liste!I171</f>
        <v>x</v>
      </c>
      <c r="J174" s="153" t="str">
        <f>Liste!J171</f>
        <v>x</v>
      </c>
      <c r="K174" s="154">
        <f>Liste!K171</f>
        <v>0</v>
      </c>
      <c r="L174" s="155">
        <f>Liste!L171</f>
        <v>0</v>
      </c>
      <c r="M174" s="152">
        <f>Liste!M171</f>
        <v>0</v>
      </c>
      <c r="N174" s="152">
        <f>Liste!N171</f>
        <v>0</v>
      </c>
      <c r="O174" s="152">
        <f>Liste!O171</f>
        <v>0</v>
      </c>
      <c r="P174" s="152">
        <f>Liste!P171</f>
        <v>0</v>
      </c>
      <c r="Q174" s="156">
        <f>Liste!Q171</f>
        <v>0</v>
      </c>
      <c r="R174" s="156">
        <f>Liste!R171</f>
        <v>0</v>
      </c>
      <c r="S174" s="156">
        <f>Liste!S171</f>
        <v>0</v>
      </c>
      <c r="T174" s="156">
        <f>Liste!T171</f>
        <v>0</v>
      </c>
      <c r="U174" s="156">
        <f>Liste!U171</f>
        <v>0</v>
      </c>
      <c r="V174" s="156">
        <f>Liste!V171</f>
        <v>0</v>
      </c>
      <c r="W174" s="156">
        <f>Liste!W171</f>
        <v>0</v>
      </c>
      <c r="X174" s="156">
        <f>Liste!X171</f>
        <v>0</v>
      </c>
      <c r="Y174" s="156">
        <f>Liste!Y171</f>
        <v>0</v>
      </c>
      <c r="Z174" s="156">
        <f>Liste!Z171</f>
        <v>0</v>
      </c>
      <c r="AA174" s="156">
        <f>Liste!AA171</f>
        <v>0</v>
      </c>
      <c r="AB174" s="157">
        <f>Liste!AB171</f>
        <v>1</v>
      </c>
      <c r="AC174" s="158">
        <f>Liste!AC171</f>
        <v>0</v>
      </c>
      <c r="AD174" s="159">
        <f>Liste!AD171</f>
        <v>0</v>
      </c>
      <c r="AE174" s="160">
        <f t="shared" si="2"/>
        <v>1</v>
      </c>
      <c r="AF174" s="161" t="e">
        <f>#REF!</f>
        <v>#REF!</v>
      </c>
      <c r="AG174" s="161" t="e">
        <f>#REF!</f>
        <v>#REF!</v>
      </c>
      <c r="AH174" s="161" t="e">
        <f>#REF!</f>
        <v>#REF!</v>
      </c>
      <c r="AI174" s="124"/>
      <c r="AJ174" s="141"/>
    </row>
    <row r="175" spans="1:38" s="148" customFormat="1" ht="21">
      <c r="A175" s="149">
        <f>Liste!A172</f>
        <v>168</v>
      </c>
      <c r="B175" s="149" t="str">
        <f>Liste!B172</f>
        <v>TBT</v>
      </c>
      <c r="C175" s="150">
        <f>Liste!C172</f>
        <v>2</v>
      </c>
      <c r="D175" s="149" t="str">
        <f>Liste!D172</f>
        <v>Tarla Bitkileri</v>
      </c>
      <c r="E175" s="150" t="str">
        <f>Liste!E172</f>
        <v>Cem Ömer EGESEL</v>
      </c>
      <c r="F175" s="151" t="str">
        <f>Liste!F172</f>
        <v>Çarşamba</v>
      </c>
      <c r="G175" s="152">
        <f>Liste!G172</f>
        <v>0</v>
      </c>
      <c r="H175" s="152">
        <f>Liste!H172</f>
        <v>0</v>
      </c>
      <c r="I175" s="152">
        <f>Liste!I172</f>
        <v>0</v>
      </c>
      <c r="J175" s="153">
        <f>Liste!J172</f>
        <v>0</v>
      </c>
      <c r="K175" s="154">
        <f>Liste!K172</f>
        <v>0</v>
      </c>
      <c r="L175" s="155" t="str">
        <f>Liste!L172</f>
        <v>x</v>
      </c>
      <c r="M175" s="152" t="str">
        <f>Liste!M172</f>
        <v>x</v>
      </c>
      <c r="N175" s="152" t="str">
        <f>Liste!N172</f>
        <v>x</v>
      </c>
      <c r="O175" s="152" t="str">
        <f>Liste!O172</f>
        <v>x</v>
      </c>
      <c r="P175" s="152">
        <f>Liste!P172</f>
        <v>0</v>
      </c>
      <c r="Q175" s="156">
        <f>Liste!Q172</f>
        <v>0</v>
      </c>
      <c r="R175" s="156">
        <f>Liste!R172</f>
        <v>0</v>
      </c>
      <c r="S175" s="156">
        <f>Liste!S172</f>
        <v>0</v>
      </c>
      <c r="T175" s="156">
        <f>Liste!T172</f>
        <v>0</v>
      </c>
      <c r="U175" s="156">
        <f>Liste!U172</f>
        <v>0</v>
      </c>
      <c r="V175" s="156">
        <f>Liste!V172</f>
        <v>0</v>
      </c>
      <c r="W175" s="156">
        <f>Liste!W172</f>
        <v>0</v>
      </c>
      <c r="X175" s="156">
        <f>Liste!X172</f>
        <v>0</v>
      </c>
      <c r="Y175" s="156">
        <f>Liste!Y172</f>
        <v>0</v>
      </c>
      <c r="Z175" s="156">
        <f>Liste!Z172</f>
        <v>0</v>
      </c>
      <c r="AA175" s="156">
        <f>Liste!AA172</f>
        <v>0</v>
      </c>
      <c r="AB175" s="157">
        <f>Liste!AB172</f>
        <v>6</v>
      </c>
      <c r="AC175" s="158">
        <f>Liste!AC172</f>
        <v>0</v>
      </c>
      <c r="AD175" s="159">
        <f>Liste!AD172</f>
        <v>0</v>
      </c>
      <c r="AE175" s="160">
        <f t="shared" si="2"/>
        <v>4</v>
      </c>
      <c r="AF175" s="161" t="e">
        <f>#REF!</f>
        <v>#REF!</v>
      </c>
      <c r="AG175" s="161" t="e">
        <f>#REF!</f>
        <v>#REF!</v>
      </c>
      <c r="AH175" s="161" t="e">
        <f>#REF!</f>
        <v>#REF!</v>
      </c>
      <c r="AI175" s="124"/>
      <c r="AJ175" s="141"/>
    </row>
    <row r="176" spans="1:38" s="148" customFormat="1" ht="21">
      <c r="A176" s="149">
        <f>Liste!A173</f>
        <v>163</v>
      </c>
      <c r="B176" s="149" t="str">
        <f>Liste!B173</f>
        <v>TBT</v>
      </c>
      <c r="C176" s="150">
        <f>Liste!C173</f>
        <v>2</v>
      </c>
      <c r="D176" s="149" t="str">
        <f>Liste!D173</f>
        <v>Gıda Bilimi ve Teknolojisi</v>
      </c>
      <c r="E176" s="150" t="str">
        <f>Liste!E173</f>
        <v>Rıza TEMİZKAN</v>
      </c>
      <c r="F176" s="151" t="str">
        <f>Liste!F173</f>
        <v>Perşembe</v>
      </c>
      <c r="G176" s="152">
        <f>Liste!G173</f>
        <v>0</v>
      </c>
      <c r="H176" s="152">
        <f>Liste!H173</f>
        <v>0</v>
      </c>
      <c r="I176" s="152" t="str">
        <f>Liste!I173</f>
        <v>x</v>
      </c>
      <c r="J176" s="153" t="str">
        <f>Liste!J173</f>
        <v>x</v>
      </c>
      <c r="K176" s="154">
        <f>Liste!K173</f>
        <v>0</v>
      </c>
      <c r="L176" s="155">
        <f>Liste!L173</f>
        <v>0</v>
      </c>
      <c r="M176" s="152">
        <f>Liste!M173</f>
        <v>0</v>
      </c>
      <c r="N176" s="152">
        <f>Liste!N173</f>
        <v>0</v>
      </c>
      <c r="O176" s="152">
        <f>Liste!O173</f>
        <v>0</v>
      </c>
      <c r="P176" s="152">
        <f>Liste!P173</f>
        <v>0</v>
      </c>
      <c r="Q176" s="156">
        <f>Liste!Q173</f>
        <v>0</v>
      </c>
      <c r="R176" s="156">
        <f>Liste!R173</f>
        <v>0</v>
      </c>
      <c r="S176" s="156">
        <f>Liste!S173</f>
        <v>0</v>
      </c>
      <c r="T176" s="156">
        <f>Liste!T173</f>
        <v>0</v>
      </c>
      <c r="U176" s="156">
        <f>Liste!U173</f>
        <v>0</v>
      </c>
      <c r="V176" s="156">
        <f>Liste!V173</f>
        <v>0</v>
      </c>
      <c r="W176" s="156">
        <f>Liste!W173</f>
        <v>0</v>
      </c>
      <c r="X176" s="156">
        <f>Liste!X173</f>
        <v>0</v>
      </c>
      <c r="Y176" s="156">
        <f>Liste!Y173</f>
        <v>0</v>
      </c>
      <c r="Z176" s="156">
        <f>Liste!Z173</f>
        <v>0</v>
      </c>
      <c r="AA176" s="156">
        <f>Liste!AA173</f>
        <v>0</v>
      </c>
      <c r="AB176" s="157">
        <f>Liste!AB173</f>
        <v>1</v>
      </c>
      <c r="AC176" s="158">
        <f>Liste!AC173</f>
        <v>0</v>
      </c>
      <c r="AD176" s="159">
        <f>Liste!AD173</f>
        <v>0</v>
      </c>
      <c r="AE176" s="160">
        <f t="shared" si="2"/>
        <v>1</v>
      </c>
      <c r="AF176" s="161" t="e">
        <f>#REF!</f>
        <v>#REF!</v>
      </c>
      <c r="AG176" s="161" t="e">
        <f>#REF!</f>
        <v>#REF!</v>
      </c>
      <c r="AH176" s="161" t="e">
        <f>#REF!</f>
        <v>#REF!</v>
      </c>
      <c r="AI176" s="124"/>
      <c r="AJ176" s="141"/>
    </row>
    <row r="177" spans="1:38" s="148" customFormat="1" ht="21">
      <c r="A177" s="149">
        <f>Liste!A174</f>
        <v>164</v>
      </c>
      <c r="B177" s="149" t="str">
        <f>Liste!B174</f>
        <v>TBT</v>
      </c>
      <c r="C177" s="150">
        <f>Liste!C174</f>
        <v>2</v>
      </c>
      <c r="D177" s="149" t="str">
        <f>Liste!D174</f>
        <v>Hücre Biyolojisine Giriş</v>
      </c>
      <c r="E177" s="150" t="str">
        <f>Liste!E174</f>
        <v>Yonca S. ACAR</v>
      </c>
      <c r="F177" s="151" t="str">
        <f>Liste!F174</f>
        <v>Perşembe</v>
      </c>
      <c r="G177" s="152">
        <f>Liste!G174</f>
        <v>0</v>
      </c>
      <c r="H177" s="152">
        <f>Liste!H174</f>
        <v>0</v>
      </c>
      <c r="I177" s="152">
        <f>Liste!I174</f>
        <v>0</v>
      </c>
      <c r="J177" s="153">
        <f>Liste!J174</f>
        <v>0</v>
      </c>
      <c r="K177" s="154">
        <f>Liste!K174</f>
        <v>0</v>
      </c>
      <c r="L177" s="155" t="str">
        <f>Liste!L174</f>
        <v>x</v>
      </c>
      <c r="M177" s="152" t="str">
        <f>Liste!M174</f>
        <v>x</v>
      </c>
      <c r="N177" s="152">
        <f>Liste!N174</f>
        <v>0</v>
      </c>
      <c r="O177" s="152">
        <f>Liste!O174</f>
        <v>0</v>
      </c>
      <c r="P177" s="152">
        <f>Liste!P174</f>
        <v>0</v>
      </c>
      <c r="Q177" s="156">
        <f>Liste!Q174</f>
        <v>0</v>
      </c>
      <c r="R177" s="156">
        <f>Liste!R174</f>
        <v>0</v>
      </c>
      <c r="S177" s="156">
        <f>Liste!S174</f>
        <v>0</v>
      </c>
      <c r="T177" s="156">
        <f>Liste!T174</f>
        <v>0</v>
      </c>
      <c r="U177" s="156">
        <f>Liste!U174</f>
        <v>0</v>
      </c>
      <c r="V177" s="156">
        <f>Liste!V174</f>
        <v>0</v>
      </c>
      <c r="W177" s="156">
        <f>Liste!W174</f>
        <v>0</v>
      </c>
      <c r="X177" s="156">
        <f>Liste!X174</f>
        <v>0</v>
      </c>
      <c r="Y177" s="156">
        <f>Liste!Y174</f>
        <v>0</v>
      </c>
      <c r="Z177" s="156">
        <f>Liste!Z174</f>
        <v>0</v>
      </c>
      <c r="AA177" s="156">
        <f>Liste!AA174</f>
        <v>0</v>
      </c>
      <c r="AB177" s="157">
        <f>Liste!AB174</f>
        <v>1</v>
      </c>
      <c r="AC177" s="158">
        <f>Liste!AC174</f>
        <v>0</v>
      </c>
      <c r="AD177" s="159">
        <f>Liste!AD174</f>
        <v>0</v>
      </c>
      <c r="AE177" s="160">
        <f t="shared" si="2"/>
        <v>1</v>
      </c>
      <c r="AF177" s="161" t="e">
        <f>#REF!</f>
        <v>#REF!</v>
      </c>
      <c r="AG177" s="161" t="e">
        <f>#REF!</f>
        <v>#REF!</v>
      </c>
      <c r="AH177" s="161" t="e">
        <f>#REF!</f>
        <v>#REF!</v>
      </c>
      <c r="AI177" s="124"/>
      <c r="AJ177" s="141"/>
    </row>
    <row r="178" spans="1:38" s="148" customFormat="1" ht="21">
      <c r="A178" s="149">
        <f>Liste!A175</f>
        <v>167</v>
      </c>
      <c r="B178" s="149" t="str">
        <f>Liste!B175</f>
        <v>TBT</v>
      </c>
      <c r="C178" s="150">
        <f>Liste!C175</f>
        <v>2</v>
      </c>
      <c r="D178" s="149" t="str">
        <f>Liste!D175</f>
        <v>Tarımsal Yapılar ve Sulama</v>
      </c>
      <c r="E178" s="150" t="str">
        <f>Liste!E175</f>
        <v>M.Yetiş YAVUZ</v>
      </c>
      <c r="F178" s="151" t="str">
        <f>Liste!F175</f>
        <v>Cuma</v>
      </c>
      <c r="G178" s="152">
        <f>Liste!G175</f>
        <v>0</v>
      </c>
      <c r="H178" s="152">
        <f>Liste!H175</f>
        <v>0</v>
      </c>
      <c r="I178" s="152">
        <f>Liste!I175</f>
        <v>0</v>
      </c>
      <c r="J178" s="153">
        <f>Liste!J175</f>
        <v>0</v>
      </c>
      <c r="K178" s="154">
        <f>Liste!K175</f>
        <v>0</v>
      </c>
      <c r="L178" s="155" t="str">
        <f>Liste!L175</f>
        <v>x</v>
      </c>
      <c r="M178" s="152" t="str">
        <f>Liste!M175</f>
        <v>x</v>
      </c>
      <c r="N178" s="152">
        <f>Liste!N175</f>
        <v>0</v>
      </c>
      <c r="O178" s="152">
        <f>Liste!O175</f>
        <v>0</v>
      </c>
      <c r="P178" s="152">
        <f>Liste!P175</f>
        <v>0</v>
      </c>
      <c r="Q178" s="156">
        <f>Liste!Q175</f>
        <v>0</v>
      </c>
      <c r="R178" s="156">
        <f>Liste!R175</f>
        <v>0</v>
      </c>
      <c r="S178" s="156">
        <f>Liste!S175</f>
        <v>0</v>
      </c>
      <c r="T178" s="156">
        <f>Liste!T175</f>
        <v>0</v>
      </c>
      <c r="U178" s="156">
        <f>Liste!U175</f>
        <v>0</v>
      </c>
      <c r="V178" s="156">
        <f>Liste!V175</f>
        <v>0</v>
      </c>
      <c r="W178" s="156">
        <f>Liste!W175</f>
        <v>0</v>
      </c>
      <c r="X178" s="156">
        <f>Liste!X175</f>
        <v>0</v>
      </c>
      <c r="Y178" s="156">
        <f>Liste!Y175</f>
        <v>0</v>
      </c>
      <c r="Z178" s="156">
        <f>Liste!Z175</f>
        <v>0</v>
      </c>
      <c r="AA178" s="156">
        <f>Liste!AA175</f>
        <v>0</v>
      </c>
      <c r="AB178" s="157">
        <f>Liste!AB175</f>
        <v>1</v>
      </c>
      <c r="AC178" s="158">
        <f>Liste!AC175</f>
        <v>0</v>
      </c>
      <c r="AD178" s="159">
        <f>Liste!AD175</f>
        <v>0</v>
      </c>
      <c r="AE178" s="160">
        <f t="shared" si="2"/>
        <v>1</v>
      </c>
      <c r="AF178" s="161" t="e">
        <f>#REF!</f>
        <v>#REF!</v>
      </c>
      <c r="AG178" s="161" t="e">
        <f>#REF!</f>
        <v>#REF!</v>
      </c>
      <c r="AH178" s="161" t="e">
        <f>#REF!</f>
        <v>#REF!</v>
      </c>
      <c r="AI178" s="124"/>
      <c r="AJ178" s="141"/>
    </row>
    <row r="179" spans="1:38" s="148" customFormat="1" ht="21">
      <c r="A179" s="149">
        <f>Liste!A176</f>
        <v>161</v>
      </c>
      <c r="B179" s="149" t="str">
        <f>Liste!B176</f>
        <v>TBT</v>
      </c>
      <c r="C179" s="150">
        <f>Liste!C176</f>
        <v>2</v>
      </c>
      <c r="D179" s="149" t="str">
        <f>Liste!D176</f>
        <v>Bitki Besleme</v>
      </c>
      <c r="E179" s="150" t="str">
        <f>Liste!E176</f>
        <v>Yakup ÇIKILI</v>
      </c>
      <c r="F179" s="151" t="str">
        <f>Liste!F176</f>
        <v>Cuma</v>
      </c>
      <c r="G179" s="152">
        <f>Liste!G176</f>
        <v>0</v>
      </c>
      <c r="H179" s="152">
        <f>Liste!H176</f>
        <v>0</v>
      </c>
      <c r="I179" s="152">
        <f>Liste!I176</f>
        <v>0</v>
      </c>
      <c r="J179" s="153">
        <f>Liste!J176</f>
        <v>0</v>
      </c>
      <c r="K179" s="154">
        <f>Liste!K176</f>
        <v>0</v>
      </c>
      <c r="L179" s="155">
        <f>Liste!L176</f>
        <v>0</v>
      </c>
      <c r="M179" s="152">
        <f>Liste!M176</f>
        <v>0</v>
      </c>
      <c r="N179" s="152">
        <f>Liste!N176</f>
        <v>0</v>
      </c>
      <c r="O179" s="152" t="str">
        <f>Liste!O176</f>
        <v>x</v>
      </c>
      <c r="P179" s="152" t="str">
        <f>Liste!P176</f>
        <v>x</v>
      </c>
      <c r="Q179" s="156">
        <f>Liste!Q176</f>
        <v>0</v>
      </c>
      <c r="R179" s="156">
        <f>Liste!R176</f>
        <v>0</v>
      </c>
      <c r="S179" s="156">
        <f>Liste!S176</f>
        <v>0</v>
      </c>
      <c r="T179" s="156">
        <f>Liste!T176</f>
        <v>0</v>
      </c>
      <c r="U179" s="156">
        <f>Liste!U176</f>
        <v>0</v>
      </c>
      <c r="V179" s="156">
        <f>Liste!V176</f>
        <v>0</v>
      </c>
      <c r="W179" s="156">
        <f>Liste!W176</f>
        <v>0</v>
      </c>
      <c r="X179" s="156">
        <f>Liste!X176</f>
        <v>0</v>
      </c>
      <c r="Y179" s="156">
        <f>Liste!Y176</f>
        <v>0</v>
      </c>
      <c r="Z179" s="156">
        <f>Liste!Z176</f>
        <v>0</v>
      </c>
      <c r="AA179" s="156">
        <f>Liste!AA176</f>
        <v>0</v>
      </c>
      <c r="AB179" s="157">
        <f>Liste!AB176</f>
        <v>6</v>
      </c>
      <c r="AC179" s="158">
        <f>Liste!AC176</f>
        <v>0</v>
      </c>
      <c r="AD179" s="159">
        <f>Liste!AD176</f>
        <v>0</v>
      </c>
      <c r="AE179" s="160">
        <f t="shared" si="2"/>
        <v>6</v>
      </c>
      <c r="AF179" s="161" t="e">
        <f>#REF!</f>
        <v>#REF!</v>
      </c>
      <c r="AG179" s="161" t="e">
        <f>#REF!</f>
        <v>#REF!</v>
      </c>
      <c r="AH179" s="161" t="e">
        <f>#REF!</f>
        <v>#REF!</v>
      </c>
      <c r="AI179" s="124"/>
      <c r="AJ179" s="141"/>
    </row>
    <row r="180" spans="1:38" s="162" customFormat="1" ht="28">
      <c r="A180" s="149">
        <f>Liste!A177</f>
        <v>169</v>
      </c>
      <c r="B180" s="149" t="str">
        <f>Liste!B177</f>
        <v>TBT</v>
      </c>
      <c r="C180" s="150">
        <f>Liste!C177</f>
        <v>3</v>
      </c>
      <c r="D180" s="149" t="str">
        <f>Liste!D177</f>
        <v>Araştırma Deneme Yöntemleri (4 ten Geldi)</v>
      </c>
      <c r="E180" s="150" t="str">
        <f>Liste!E177</f>
        <v>Burcu Mestav</v>
      </c>
      <c r="F180" s="151" t="str">
        <f>Liste!F177</f>
        <v>Pazartesi</v>
      </c>
      <c r="G180" s="152">
        <f>Liste!G177</f>
        <v>0</v>
      </c>
      <c r="H180" s="152">
        <f>Liste!H177</f>
        <v>0</v>
      </c>
      <c r="I180" s="152">
        <f>Liste!I177</f>
        <v>0</v>
      </c>
      <c r="J180" s="153">
        <f>Liste!J177</f>
        <v>0</v>
      </c>
      <c r="K180" s="154">
        <f>Liste!K177</f>
        <v>0</v>
      </c>
      <c r="L180" s="155">
        <f>Liste!L177</f>
        <v>0</v>
      </c>
      <c r="M180" s="152">
        <f>Liste!M177</f>
        <v>0</v>
      </c>
      <c r="N180" s="152">
        <f>Liste!N177</f>
        <v>0</v>
      </c>
      <c r="O180" s="152" t="str">
        <f>Liste!O177</f>
        <v>x</v>
      </c>
      <c r="P180" s="152" t="str">
        <f>Liste!P177</f>
        <v>x</v>
      </c>
      <c r="Q180" s="156" t="str">
        <f>Liste!Q177</f>
        <v>x</v>
      </c>
      <c r="R180" s="156" t="str">
        <f>Liste!R177</f>
        <v>x</v>
      </c>
      <c r="S180" s="156">
        <f>Liste!S177</f>
        <v>0</v>
      </c>
      <c r="T180" s="156">
        <f>Liste!T177</f>
        <v>0</v>
      </c>
      <c r="U180" s="156">
        <f>Liste!U177</f>
        <v>0</v>
      </c>
      <c r="V180" s="156">
        <f>Liste!V177</f>
        <v>0</v>
      </c>
      <c r="W180" s="156">
        <f>Liste!W177</f>
        <v>0</v>
      </c>
      <c r="X180" s="156">
        <f>Liste!X177</f>
        <v>0</v>
      </c>
      <c r="Y180" s="156">
        <f>Liste!Y177</f>
        <v>0</v>
      </c>
      <c r="Z180" s="156">
        <f>Liste!Z177</f>
        <v>0</v>
      </c>
      <c r="AA180" s="156">
        <f>Liste!AA177</f>
        <v>0</v>
      </c>
      <c r="AB180" s="157">
        <f>Liste!AB177</f>
        <v>1</v>
      </c>
      <c r="AC180" s="158">
        <f>Liste!AC177</f>
        <v>0</v>
      </c>
      <c r="AD180" s="159">
        <f>Liste!AD177</f>
        <v>0</v>
      </c>
      <c r="AE180" s="160">
        <f t="shared" si="2"/>
        <v>1</v>
      </c>
      <c r="AF180" s="161" t="e">
        <f>#REF!</f>
        <v>#REF!</v>
      </c>
      <c r="AG180" s="161" t="e">
        <f>#REF!</f>
        <v>#REF!</v>
      </c>
      <c r="AH180" s="161" t="e">
        <f>#REF!</f>
        <v>#REF!</v>
      </c>
      <c r="AI180" s="124"/>
      <c r="AJ180" s="141"/>
      <c r="AK180" s="148"/>
      <c r="AL180" s="148"/>
    </row>
    <row r="181" spans="1:38" s="162" customFormat="1" ht="21">
      <c r="A181" s="149">
        <f>Liste!A178</f>
        <v>170</v>
      </c>
      <c r="B181" s="149" t="str">
        <f>Liste!B178</f>
        <v>TBT</v>
      </c>
      <c r="C181" s="150">
        <f>Liste!C178</f>
        <v>3</v>
      </c>
      <c r="D181" s="149" t="str">
        <f>Liste!D178</f>
        <v>Bitki Islahı</v>
      </c>
      <c r="E181" s="150" t="str">
        <f>Liste!E178</f>
        <v>İskender TİRYAKİ</v>
      </c>
      <c r="F181" s="151" t="str">
        <f>Liste!F178</f>
        <v>Salı</v>
      </c>
      <c r="G181" s="152">
        <f>Liste!G178</f>
        <v>0</v>
      </c>
      <c r="H181" s="152">
        <f>Liste!H178</f>
        <v>0</v>
      </c>
      <c r="I181" s="152">
        <f>Liste!I178</f>
        <v>0</v>
      </c>
      <c r="J181" s="153">
        <f>Liste!J178</f>
        <v>0</v>
      </c>
      <c r="K181" s="154">
        <f>Liste!K178</f>
        <v>0</v>
      </c>
      <c r="L181" s="155">
        <f>Liste!L178</f>
        <v>0</v>
      </c>
      <c r="M181" s="152">
        <f>Liste!M178</f>
        <v>0</v>
      </c>
      <c r="N181" s="152">
        <f>Liste!N178</f>
        <v>0</v>
      </c>
      <c r="O181" s="152" t="str">
        <f>Liste!O178</f>
        <v>x</v>
      </c>
      <c r="P181" s="152" t="str">
        <f>Liste!P178</f>
        <v>x</v>
      </c>
      <c r="Q181" s="156" t="str">
        <f>Liste!Q178</f>
        <v>x</v>
      </c>
      <c r="R181" s="156" t="str">
        <f>Liste!R178</f>
        <v>x</v>
      </c>
      <c r="S181" s="156">
        <f>Liste!S178</f>
        <v>0</v>
      </c>
      <c r="T181" s="156">
        <f>Liste!T178</f>
        <v>0</v>
      </c>
      <c r="U181" s="156">
        <f>Liste!U178</f>
        <v>0</v>
      </c>
      <c r="V181" s="156">
        <f>Liste!V178</f>
        <v>0</v>
      </c>
      <c r="W181" s="156">
        <f>Liste!W178</f>
        <v>0</v>
      </c>
      <c r="X181" s="156">
        <f>Liste!X178</f>
        <v>0</v>
      </c>
      <c r="Y181" s="156">
        <f>Liste!Y178</f>
        <v>0</v>
      </c>
      <c r="Z181" s="156">
        <f>Liste!Z178</f>
        <v>0</v>
      </c>
      <c r="AA181" s="156">
        <f>Liste!AA178</f>
        <v>0</v>
      </c>
      <c r="AB181" s="157">
        <f>Liste!AB178</f>
        <v>2</v>
      </c>
      <c r="AC181" s="158">
        <f>Liste!AC178</f>
        <v>0</v>
      </c>
      <c r="AD181" s="159">
        <f>Liste!AD178</f>
        <v>0</v>
      </c>
      <c r="AE181" s="160">
        <f t="shared" si="2"/>
        <v>2</v>
      </c>
      <c r="AF181" s="161" t="e">
        <f>#REF!</f>
        <v>#REF!</v>
      </c>
      <c r="AG181" s="161" t="e">
        <f>#REF!</f>
        <v>#REF!</v>
      </c>
      <c r="AH181" s="161" t="e">
        <f>#REF!</f>
        <v>#REF!</v>
      </c>
      <c r="AI181" s="124"/>
      <c r="AJ181" s="141"/>
      <c r="AK181" s="148"/>
      <c r="AL181" s="148"/>
    </row>
    <row r="182" spans="1:38" s="162" customFormat="1" ht="21">
      <c r="A182" s="149">
        <f>Liste!A179</f>
        <v>172</v>
      </c>
      <c r="B182" s="149" t="str">
        <f>Liste!B179</f>
        <v>TBT</v>
      </c>
      <c r="C182" s="150">
        <f>Liste!C179</f>
        <v>3</v>
      </c>
      <c r="D182" s="149" t="str">
        <f>Liste!D179</f>
        <v>Mesleki İngilizce II</v>
      </c>
      <c r="E182" s="150" t="str">
        <f>Liste!E179</f>
        <v>Hanife GENÇ</v>
      </c>
      <c r="F182" s="151" t="str">
        <f>Liste!F179</f>
        <v>Çarşamba</v>
      </c>
      <c r="G182" s="152">
        <f>Liste!G179</f>
        <v>0</v>
      </c>
      <c r="H182" s="152">
        <f>Liste!H179</f>
        <v>0</v>
      </c>
      <c r="I182" s="152">
        <f>Liste!I179</f>
        <v>0</v>
      </c>
      <c r="J182" s="153">
        <f>Liste!J179</f>
        <v>0</v>
      </c>
      <c r="K182" s="154">
        <f>Liste!K179</f>
        <v>0</v>
      </c>
      <c r="L182" s="155">
        <f>Liste!L179</f>
        <v>0</v>
      </c>
      <c r="M182" s="152">
        <f>Liste!M179</f>
        <v>0</v>
      </c>
      <c r="N182" s="152">
        <f>Liste!N179</f>
        <v>0</v>
      </c>
      <c r="O182" s="152" t="str">
        <f>Liste!O179</f>
        <v>x</v>
      </c>
      <c r="P182" s="152" t="str">
        <f>Liste!P179</f>
        <v>x</v>
      </c>
      <c r="Q182" s="156">
        <f>Liste!Q179</f>
        <v>0</v>
      </c>
      <c r="R182" s="156">
        <f>Liste!R179</f>
        <v>0</v>
      </c>
      <c r="S182" s="156">
        <f>Liste!S179</f>
        <v>0</v>
      </c>
      <c r="T182" s="156">
        <f>Liste!T179</f>
        <v>0</v>
      </c>
      <c r="U182" s="156">
        <f>Liste!U179</f>
        <v>0</v>
      </c>
      <c r="V182" s="156">
        <f>Liste!V179</f>
        <v>0</v>
      </c>
      <c r="W182" s="156">
        <f>Liste!W179</f>
        <v>0</v>
      </c>
      <c r="X182" s="156">
        <f>Liste!X179</f>
        <v>0</v>
      </c>
      <c r="Y182" s="156">
        <f>Liste!Y179</f>
        <v>0</v>
      </c>
      <c r="Z182" s="156">
        <f>Liste!Z179</f>
        <v>0</v>
      </c>
      <c r="AA182" s="156">
        <f>Liste!AA179</f>
        <v>0</v>
      </c>
      <c r="AB182" s="157">
        <f>Liste!AB179</f>
        <v>3</v>
      </c>
      <c r="AC182" s="158">
        <f>Liste!AC179</f>
        <v>0</v>
      </c>
      <c r="AD182" s="159">
        <f>Liste!AD179</f>
        <v>0</v>
      </c>
      <c r="AE182" s="160">
        <f t="shared" si="2"/>
        <v>2</v>
      </c>
      <c r="AF182" s="161" t="e">
        <f>#REF!</f>
        <v>#REF!</v>
      </c>
      <c r="AG182" s="161" t="e">
        <f>#REF!</f>
        <v>#REF!</v>
      </c>
      <c r="AH182" s="161" t="e">
        <f>#REF!</f>
        <v>#REF!</v>
      </c>
      <c r="AI182" s="124"/>
      <c r="AJ182" s="141"/>
      <c r="AK182" s="148"/>
      <c r="AL182" s="148"/>
    </row>
    <row r="183" spans="1:38" s="162" customFormat="1" ht="21">
      <c r="A183" s="149">
        <f>Liste!A180</f>
        <v>173</v>
      </c>
      <c r="B183" s="149" t="str">
        <f>Liste!B180</f>
        <v>TBT</v>
      </c>
      <c r="C183" s="150">
        <f>Liste!C180</f>
        <v>3</v>
      </c>
      <c r="D183" s="149" t="str">
        <f>Liste!D180</f>
        <v>Moleküler Genetik</v>
      </c>
      <c r="E183" s="150" t="str">
        <f>Liste!E180</f>
        <v>Hanife GENÇ</v>
      </c>
      <c r="F183" s="151" t="str">
        <f>Liste!F180</f>
        <v>Çarşamba</v>
      </c>
      <c r="G183" s="152">
        <f>Liste!G180</f>
        <v>0</v>
      </c>
      <c r="H183" s="152">
        <f>Liste!H180</f>
        <v>0</v>
      </c>
      <c r="I183" s="152">
        <f>Liste!I180</f>
        <v>0</v>
      </c>
      <c r="J183" s="153">
        <f>Liste!J180</f>
        <v>0</v>
      </c>
      <c r="K183" s="154">
        <f>Liste!K180</f>
        <v>0</v>
      </c>
      <c r="L183" s="155">
        <f>Liste!L180</f>
        <v>0</v>
      </c>
      <c r="M183" s="152">
        <f>Liste!M180</f>
        <v>0</v>
      </c>
      <c r="N183" s="152">
        <f>Liste!N180</f>
        <v>0</v>
      </c>
      <c r="O183" s="152">
        <f>Liste!O180</f>
        <v>0</v>
      </c>
      <c r="P183" s="152">
        <f>Liste!P180</f>
        <v>0</v>
      </c>
      <c r="Q183" s="156">
        <f>Liste!Q180</f>
        <v>0</v>
      </c>
      <c r="R183" s="156" t="str">
        <f>Liste!R180</f>
        <v>x</v>
      </c>
      <c r="S183" s="156" t="str">
        <f>Liste!S180</f>
        <v>x</v>
      </c>
      <c r="T183" s="156">
        <f>Liste!T180</f>
        <v>0</v>
      </c>
      <c r="U183" s="156">
        <f>Liste!U180</f>
        <v>0</v>
      </c>
      <c r="V183" s="156">
        <f>Liste!V180</f>
        <v>0</v>
      </c>
      <c r="W183" s="156">
        <f>Liste!W180</f>
        <v>0</v>
      </c>
      <c r="X183" s="156">
        <f>Liste!X180</f>
        <v>0</v>
      </c>
      <c r="Y183" s="156">
        <f>Liste!Y180</f>
        <v>0</v>
      </c>
      <c r="Z183" s="156">
        <f>Liste!Z180</f>
        <v>0</v>
      </c>
      <c r="AA183" s="156">
        <f>Liste!AA180</f>
        <v>0</v>
      </c>
      <c r="AB183" s="157">
        <f>Liste!AB180</f>
        <v>1</v>
      </c>
      <c r="AC183" s="158">
        <f>Liste!AC180</f>
        <v>0</v>
      </c>
      <c r="AD183" s="159">
        <f>Liste!AD180</f>
        <v>0</v>
      </c>
      <c r="AE183" s="160">
        <f t="shared" si="2"/>
        <v>1</v>
      </c>
      <c r="AF183" s="161" t="e">
        <f>#REF!</f>
        <v>#REF!</v>
      </c>
      <c r="AG183" s="161" t="e">
        <f>#REF!</f>
        <v>#REF!</v>
      </c>
      <c r="AH183" s="161" t="e">
        <f>#REF!</f>
        <v>#REF!</v>
      </c>
      <c r="AI183" s="124"/>
      <c r="AJ183" s="141"/>
      <c r="AK183" s="148"/>
      <c r="AL183" s="148"/>
    </row>
    <row r="184" spans="1:38" s="162" customFormat="1" ht="21">
      <c r="A184" s="149">
        <f>Liste!A181</f>
        <v>171</v>
      </c>
      <c r="B184" s="149" t="str">
        <f>Liste!B181</f>
        <v>TBT</v>
      </c>
      <c r="C184" s="150">
        <f>Liste!C181</f>
        <v>3</v>
      </c>
      <c r="D184" s="149" t="str">
        <f>Liste!D181</f>
        <v>Genetik kaynak ve Muhaf.</v>
      </c>
      <c r="E184" s="150" t="str">
        <f>Liste!E181</f>
        <v>Cem Ömer EGESEL</v>
      </c>
      <c r="F184" s="151" t="str">
        <f>Liste!F181</f>
        <v>Perşembe</v>
      </c>
      <c r="G184" s="152">
        <f>Liste!G181</f>
        <v>0</v>
      </c>
      <c r="H184" s="152">
        <f>Liste!H181</f>
        <v>0</v>
      </c>
      <c r="I184" s="152">
        <f>Liste!I181</f>
        <v>0</v>
      </c>
      <c r="J184" s="153">
        <f>Liste!J181</f>
        <v>0</v>
      </c>
      <c r="K184" s="154">
        <f>Liste!K181</f>
        <v>0</v>
      </c>
      <c r="L184" s="155">
        <f>Liste!L181</f>
        <v>0</v>
      </c>
      <c r="M184" s="152">
        <f>Liste!M181</f>
        <v>0</v>
      </c>
      <c r="N184" s="152">
        <f>Liste!N181</f>
        <v>0</v>
      </c>
      <c r="O184" s="152" t="str">
        <f>Liste!O181</f>
        <v>x</v>
      </c>
      <c r="P184" s="152" t="str">
        <f>Liste!P181</f>
        <v>x</v>
      </c>
      <c r="Q184" s="156">
        <f>Liste!Q181</f>
        <v>0</v>
      </c>
      <c r="R184" s="156">
        <f>Liste!R181</f>
        <v>0</v>
      </c>
      <c r="S184" s="156">
        <f>Liste!S181</f>
        <v>0</v>
      </c>
      <c r="T184" s="156">
        <f>Liste!T181</f>
        <v>0</v>
      </c>
      <c r="U184" s="156">
        <f>Liste!U181</f>
        <v>0</v>
      </c>
      <c r="V184" s="156">
        <f>Liste!V181</f>
        <v>0</v>
      </c>
      <c r="W184" s="156">
        <f>Liste!W181</f>
        <v>0</v>
      </c>
      <c r="X184" s="156">
        <f>Liste!X181</f>
        <v>0</v>
      </c>
      <c r="Y184" s="156">
        <f>Liste!Y181</f>
        <v>0</v>
      </c>
      <c r="Z184" s="156">
        <f>Liste!Z181</f>
        <v>0</v>
      </c>
      <c r="AA184" s="156">
        <f>Liste!AA181</f>
        <v>0</v>
      </c>
      <c r="AB184" s="157">
        <f>Liste!AB181</f>
        <v>1</v>
      </c>
      <c r="AC184" s="158">
        <f>Liste!AC181</f>
        <v>0</v>
      </c>
      <c r="AD184" s="159">
        <f>Liste!AD181</f>
        <v>0</v>
      </c>
      <c r="AE184" s="160">
        <f t="shared" si="2"/>
        <v>1</v>
      </c>
      <c r="AF184" s="161" t="e">
        <f>#REF!</f>
        <v>#REF!</v>
      </c>
      <c r="AG184" s="161" t="e">
        <f>#REF!</f>
        <v>#REF!</v>
      </c>
      <c r="AH184" s="161" t="e">
        <f>#REF!</f>
        <v>#REF!</v>
      </c>
      <c r="AI184" s="124"/>
      <c r="AJ184" s="141"/>
      <c r="AK184" s="148"/>
      <c r="AL184" s="148"/>
    </row>
    <row r="185" spans="1:38" s="162" customFormat="1" ht="21">
      <c r="A185" s="149">
        <f>Liste!A182</f>
        <v>175</v>
      </c>
      <c r="B185" s="149" t="str">
        <f>Liste!B182</f>
        <v>TBT</v>
      </c>
      <c r="C185" s="150">
        <f>Liste!C182</f>
        <v>3</v>
      </c>
      <c r="D185" s="149" t="str">
        <f>Liste!D182</f>
        <v>Tıbbi Biyoteknoloji</v>
      </c>
      <c r="E185" s="150" t="str">
        <f>Liste!E182</f>
        <v>Yavuz Emre ARSLAN</v>
      </c>
      <c r="F185" s="151" t="str">
        <f>Liste!F182</f>
        <v>Perşembe</v>
      </c>
      <c r="G185" s="152">
        <f>Liste!G182</f>
        <v>0</v>
      </c>
      <c r="H185" s="152">
        <f>Liste!H182</f>
        <v>0</v>
      </c>
      <c r="I185" s="152">
        <f>Liste!I182</f>
        <v>0</v>
      </c>
      <c r="J185" s="153">
        <f>Liste!J182</f>
        <v>0</v>
      </c>
      <c r="K185" s="154">
        <f>Liste!K182</f>
        <v>0</v>
      </c>
      <c r="L185" s="155">
        <f>Liste!L182</f>
        <v>0</v>
      </c>
      <c r="M185" s="152">
        <f>Liste!M182</f>
        <v>0</v>
      </c>
      <c r="N185" s="152">
        <f>Liste!N182</f>
        <v>0</v>
      </c>
      <c r="O185" s="152">
        <f>Liste!O182</f>
        <v>0</v>
      </c>
      <c r="P185" s="152">
        <f>Liste!P182</f>
        <v>0</v>
      </c>
      <c r="Q185" s="156">
        <f>Liste!Q182</f>
        <v>0</v>
      </c>
      <c r="R185" s="156" t="str">
        <f>Liste!R182</f>
        <v>x</v>
      </c>
      <c r="S185" s="156" t="str">
        <f>Liste!S182</f>
        <v>x</v>
      </c>
      <c r="T185" s="156">
        <f>Liste!T182</f>
        <v>0</v>
      </c>
      <c r="U185" s="156">
        <f>Liste!U182</f>
        <v>0</v>
      </c>
      <c r="V185" s="156">
        <f>Liste!V182</f>
        <v>0</v>
      </c>
      <c r="W185" s="156">
        <f>Liste!W182</f>
        <v>0</v>
      </c>
      <c r="X185" s="156">
        <f>Liste!X182</f>
        <v>0</v>
      </c>
      <c r="Y185" s="156">
        <f>Liste!Y182</f>
        <v>0</v>
      </c>
      <c r="Z185" s="156">
        <f>Liste!Z182</f>
        <v>0</v>
      </c>
      <c r="AA185" s="156">
        <f>Liste!AA182</f>
        <v>0</v>
      </c>
      <c r="AB185" s="157">
        <f>Liste!AB182</f>
        <v>1</v>
      </c>
      <c r="AC185" s="158">
        <f>Liste!AC182</f>
        <v>0</v>
      </c>
      <c r="AD185" s="159">
        <f>Liste!AD182</f>
        <v>0</v>
      </c>
      <c r="AE185" s="160">
        <f t="shared" si="2"/>
        <v>1</v>
      </c>
      <c r="AF185" s="161" t="e">
        <f>#REF!</f>
        <v>#REF!</v>
      </c>
      <c r="AG185" s="161" t="e">
        <f>#REF!</f>
        <v>#REF!</v>
      </c>
      <c r="AH185" s="161" t="e">
        <f>#REF!</f>
        <v>#REF!</v>
      </c>
      <c r="AI185" s="124"/>
      <c r="AJ185" s="141"/>
      <c r="AK185" s="148"/>
      <c r="AL185" s="148"/>
    </row>
    <row r="186" spans="1:38" s="162" customFormat="1" ht="21">
      <c r="A186" s="149">
        <f>Liste!A183</f>
        <v>174</v>
      </c>
      <c r="B186" s="149" t="str">
        <f>Liste!B183</f>
        <v>TBT</v>
      </c>
      <c r="C186" s="150">
        <f>Liste!C183</f>
        <v>3</v>
      </c>
      <c r="D186" s="149" t="str">
        <f>Liste!D183</f>
        <v>Staj II</v>
      </c>
      <c r="E186" s="150" t="str">
        <f>Liste!E183</f>
        <v>Yonca S. ACAR</v>
      </c>
      <c r="F186" s="151" t="str">
        <f>Liste!F183</f>
        <v>--</v>
      </c>
      <c r="G186" s="152" t="str">
        <f>Liste!G183</f>
        <v>x</v>
      </c>
      <c r="H186" s="152" t="str">
        <f>Liste!H183</f>
        <v>x</v>
      </c>
      <c r="I186" s="152">
        <f>Liste!I183</f>
        <v>0</v>
      </c>
      <c r="J186" s="153">
        <f>Liste!J183</f>
        <v>0</v>
      </c>
      <c r="K186" s="154">
        <f>Liste!K183</f>
        <v>0</v>
      </c>
      <c r="L186" s="155">
        <f>Liste!L183</f>
        <v>0</v>
      </c>
      <c r="M186" s="152">
        <f>Liste!M183</f>
        <v>0</v>
      </c>
      <c r="N186" s="152">
        <f>Liste!N183</f>
        <v>0</v>
      </c>
      <c r="O186" s="152">
        <f>Liste!O183</f>
        <v>0</v>
      </c>
      <c r="P186" s="152">
        <f>Liste!P183</f>
        <v>0</v>
      </c>
      <c r="Q186" s="156">
        <f>Liste!Q183</f>
        <v>0</v>
      </c>
      <c r="R186" s="156">
        <f>Liste!R183</f>
        <v>0</v>
      </c>
      <c r="S186" s="156">
        <f>Liste!S183</f>
        <v>0</v>
      </c>
      <c r="T186" s="156">
        <f>Liste!T183</f>
        <v>0</v>
      </c>
      <c r="U186" s="156">
        <f>Liste!U183</f>
        <v>0</v>
      </c>
      <c r="V186" s="156">
        <f>Liste!V183</f>
        <v>0</v>
      </c>
      <c r="W186" s="156">
        <f>Liste!W183</f>
        <v>0</v>
      </c>
      <c r="X186" s="156">
        <f>Liste!X183</f>
        <v>0</v>
      </c>
      <c r="Y186" s="156">
        <f>Liste!Y183</f>
        <v>0</v>
      </c>
      <c r="Z186" s="156">
        <f>Liste!Z183</f>
        <v>0</v>
      </c>
      <c r="AA186" s="156">
        <f>Liste!AA183</f>
        <v>0</v>
      </c>
      <c r="AB186" s="157">
        <f>Liste!AB183</f>
        <v>8</v>
      </c>
      <c r="AC186" s="158">
        <f>Liste!AC183</f>
        <v>0</v>
      </c>
      <c r="AD186" s="159">
        <f>Liste!AD183</f>
        <v>0</v>
      </c>
      <c r="AE186" s="160">
        <f t="shared" si="2"/>
        <v>7</v>
      </c>
      <c r="AF186" s="161" t="e">
        <f>#REF!</f>
        <v>#REF!</v>
      </c>
      <c r="AG186" s="161" t="e">
        <f>#REF!</f>
        <v>#REF!</v>
      </c>
      <c r="AH186" s="161" t="e">
        <f>#REF!</f>
        <v>#REF!</v>
      </c>
      <c r="AI186" s="124"/>
      <c r="AJ186" s="141"/>
      <c r="AK186" s="148"/>
      <c r="AL186" s="148"/>
    </row>
    <row r="187" spans="1:38" s="162" customFormat="1" ht="21">
      <c r="A187" s="149">
        <f>Liste!A184</f>
        <v>183</v>
      </c>
      <c r="B187" s="149" t="str">
        <f>Liste!B184</f>
        <v>TBT</v>
      </c>
      <c r="C187" s="150">
        <f>Liste!C184</f>
        <v>4</v>
      </c>
      <c r="D187" s="149" t="str">
        <f>Liste!D184</f>
        <v>Hayvan Islahı</v>
      </c>
      <c r="E187" s="150" t="str">
        <f>Liste!E184</f>
        <v>Türker SAVAŞ - Cemil TÖLÜ</v>
      </c>
      <c r="F187" s="151" t="str">
        <f>Liste!F184</f>
        <v>Pazartesi</v>
      </c>
      <c r="G187" s="152">
        <f>Liste!G184</f>
        <v>0</v>
      </c>
      <c r="H187" s="152">
        <f>Liste!H184</f>
        <v>0</v>
      </c>
      <c r="I187" s="152">
        <f>Liste!I184</f>
        <v>0</v>
      </c>
      <c r="J187" s="153">
        <f>Liste!J184</f>
        <v>0</v>
      </c>
      <c r="K187" s="154">
        <f>Liste!K184</f>
        <v>0</v>
      </c>
      <c r="L187" s="155">
        <f>Liste!L184</f>
        <v>0</v>
      </c>
      <c r="M187" s="152">
        <f>Liste!M184</f>
        <v>0</v>
      </c>
      <c r="N187" s="152">
        <f>Liste!N184</f>
        <v>0</v>
      </c>
      <c r="O187" s="152" t="str">
        <f>Liste!O184</f>
        <v>x</v>
      </c>
      <c r="P187" s="152" t="str">
        <f>Liste!P184</f>
        <v>x</v>
      </c>
      <c r="Q187" s="156" t="str">
        <f>Liste!Q184</f>
        <v>x</v>
      </c>
      <c r="R187" s="156" t="str">
        <f>Liste!R184</f>
        <v>x</v>
      </c>
      <c r="S187" s="156">
        <f>Liste!S184</f>
        <v>0</v>
      </c>
      <c r="T187" s="156">
        <f>Liste!T184</f>
        <v>0</v>
      </c>
      <c r="U187" s="156">
        <f>Liste!U184</f>
        <v>0</v>
      </c>
      <c r="V187" s="156">
        <f>Liste!V184</f>
        <v>0</v>
      </c>
      <c r="W187" s="156">
        <f>Liste!W184</f>
        <v>0</v>
      </c>
      <c r="X187" s="156">
        <f>Liste!X184</f>
        <v>0</v>
      </c>
      <c r="Y187" s="156">
        <f>Liste!Y184</f>
        <v>0</v>
      </c>
      <c r="Z187" s="156">
        <f>Liste!Z184</f>
        <v>0</v>
      </c>
      <c r="AA187" s="156">
        <f>Liste!AA184</f>
        <v>0</v>
      </c>
      <c r="AB187" s="157">
        <f>Liste!AB184</f>
        <v>1</v>
      </c>
      <c r="AC187" s="158">
        <f>Liste!AC184</f>
        <v>0</v>
      </c>
      <c r="AD187" s="159">
        <f>Liste!AD184</f>
        <v>0</v>
      </c>
      <c r="AE187" s="160">
        <f t="shared" si="2"/>
        <v>1</v>
      </c>
      <c r="AF187" s="161" t="e">
        <f>#REF!</f>
        <v>#REF!</v>
      </c>
      <c r="AG187" s="161" t="e">
        <f>#REF!</f>
        <v>#REF!</v>
      </c>
      <c r="AH187" s="161" t="e">
        <f>#REF!</f>
        <v>#REF!</v>
      </c>
      <c r="AI187" s="124"/>
      <c r="AJ187" s="141"/>
      <c r="AK187" s="148"/>
      <c r="AL187" s="148"/>
    </row>
    <row r="188" spans="1:38" s="162" customFormat="1" ht="28">
      <c r="A188" s="149">
        <f>Liste!A185</f>
        <v>176</v>
      </c>
      <c r="B188" s="149" t="str">
        <f>Liste!B185</f>
        <v>TBT</v>
      </c>
      <c r="C188" s="150">
        <f>Liste!C185</f>
        <v>4</v>
      </c>
      <c r="D188" s="149" t="str">
        <f>Liste!D185</f>
        <v>Bitkilerde Hastalık ve Zararlılara Dayanıklılık</v>
      </c>
      <c r="E188" s="150" t="str">
        <f>Liste!E185</f>
        <v>Hanife GENÇ</v>
      </c>
      <c r="F188" s="151" t="str">
        <f>Liste!F185</f>
        <v>Salı</v>
      </c>
      <c r="G188" s="152">
        <f>Liste!G185</f>
        <v>0</v>
      </c>
      <c r="H188" s="152">
        <f>Liste!H185</f>
        <v>0</v>
      </c>
      <c r="I188" s="152">
        <f>Liste!I185</f>
        <v>0</v>
      </c>
      <c r="J188" s="153">
        <f>Liste!J185</f>
        <v>0</v>
      </c>
      <c r="K188" s="154">
        <f>Liste!K185</f>
        <v>0</v>
      </c>
      <c r="L188" s="155">
        <f>Liste!L185</f>
        <v>0</v>
      </c>
      <c r="M188" s="152">
        <f>Liste!M185</f>
        <v>0</v>
      </c>
      <c r="N188" s="152">
        <f>Liste!N185</f>
        <v>0</v>
      </c>
      <c r="O188" s="152" t="str">
        <f>Liste!O185</f>
        <v>x</v>
      </c>
      <c r="P188" s="152" t="str">
        <f>Liste!P185</f>
        <v>x</v>
      </c>
      <c r="Q188" s="156" t="str">
        <f>Liste!Q185</f>
        <v>x</v>
      </c>
      <c r="R188" s="156">
        <f>Liste!R185</f>
        <v>0</v>
      </c>
      <c r="S188" s="156">
        <f>Liste!S185</f>
        <v>0</v>
      </c>
      <c r="T188" s="156">
        <f>Liste!T185</f>
        <v>0</v>
      </c>
      <c r="U188" s="156">
        <f>Liste!U185</f>
        <v>0</v>
      </c>
      <c r="V188" s="156">
        <f>Liste!V185</f>
        <v>0</v>
      </c>
      <c r="W188" s="156">
        <f>Liste!W185</f>
        <v>0</v>
      </c>
      <c r="X188" s="156">
        <f>Liste!X185</f>
        <v>0</v>
      </c>
      <c r="Y188" s="156">
        <f>Liste!Y185</f>
        <v>0</v>
      </c>
      <c r="Z188" s="156">
        <f>Liste!Z185</f>
        <v>0</v>
      </c>
      <c r="AA188" s="156">
        <f>Liste!AA185</f>
        <v>0</v>
      </c>
      <c r="AB188" s="157">
        <f>Liste!AB185</f>
        <v>1</v>
      </c>
      <c r="AC188" s="158">
        <f>Liste!AC185</f>
        <v>0</v>
      </c>
      <c r="AD188" s="159">
        <f>Liste!AD185</f>
        <v>0</v>
      </c>
      <c r="AE188" s="160">
        <f t="shared" si="2"/>
        <v>1</v>
      </c>
      <c r="AF188" s="161" t="e">
        <f>#REF!</f>
        <v>#REF!</v>
      </c>
      <c r="AG188" s="161" t="e">
        <f>#REF!</f>
        <v>#REF!</v>
      </c>
      <c r="AH188" s="161" t="e">
        <f>#REF!</f>
        <v>#REF!</v>
      </c>
      <c r="AI188" s="124"/>
      <c r="AJ188" s="141"/>
      <c r="AK188" s="148"/>
      <c r="AL188" s="148"/>
    </row>
    <row r="189" spans="1:38" s="162" customFormat="1" ht="21">
      <c r="A189" s="149">
        <f>Liste!A186</f>
        <v>182</v>
      </c>
      <c r="B189" s="149" t="str">
        <f>Liste!B186</f>
        <v>TBT</v>
      </c>
      <c r="C189" s="150">
        <f>Liste!C186</f>
        <v>4</v>
      </c>
      <c r="D189" s="149" t="str">
        <f>Liste!D186</f>
        <v>Hayvan Biyoteknolojisi</v>
      </c>
      <c r="E189" s="150" t="str">
        <f>Liste!E186</f>
        <v>Hanife GENÇ</v>
      </c>
      <c r="F189" s="151" t="str">
        <f>Liste!F186</f>
        <v>Salı</v>
      </c>
      <c r="G189" s="152">
        <f>Liste!G186</f>
        <v>0</v>
      </c>
      <c r="H189" s="152">
        <f>Liste!H186</f>
        <v>0</v>
      </c>
      <c r="I189" s="152">
        <f>Liste!I186</f>
        <v>0</v>
      </c>
      <c r="J189" s="153">
        <f>Liste!J186</f>
        <v>0</v>
      </c>
      <c r="K189" s="154">
        <f>Liste!K186</f>
        <v>0</v>
      </c>
      <c r="L189" s="155">
        <f>Liste!L186</f>
        <v>0</v>
      </c>
      <c r="M189" s="152">
        <f>Liste!M186</f>
        <v>0</v>
      </c>
      <c r="N189" s="152">
        <f>Liste!N186</f>
        <v>0</v>
      </c>
      <c r="O189" s="152">
        <f>Liste!O186</f>
        <v>0</v>
      </c>
      <c r="P189" s="152">
        <f>Liste!P186</f>
        <v>0</v>
      </c>
      <c r="Q189" s="156">
        <f>Liste!Q186</f>
        <v>0</v>
      </c>
      <c r="R189" s="156">
        <f>Liste!R186</f>
        <v>0</v>
      </c>
      <c r="S189" s="156">
        <f>Liste!S186</f>
        <v>0</v>
      </c>
      <c r="T189" s="156" t="str">
        <f>Liste!T186</f>
        <v>x</v>
      </c>
      <c r="U189" s="156" t="str">
        <f>Liste!U186</f>
        <v>x</v>
      </c>
      <c r="V189" s="156">
        <f>Liste!V186</f>
        <v>0</v>
      </c>
      <c r="W189" s="156">
        <f>Liste!W186</f>
        <v>0</v>
      </c>
      <c r="X189" s="156">
        <f>Liste!X186</f>
        <v>0</v>
      </c>
      <c r="Y189" s="156">
        <f>Liste!Y186</f>
        <v>0</v>
      </c>
      <c r="Z189" s="156">
        <f>Liste!Z186</f>
        <v>0</v>
      </c>
      <c r="AA189" s="156">
        <f>Liste!AA186</f>
        <v>0</v>
      </c>
      <c r="AB189" s="157">
        <f>Liste!AB186</f>
        <v>1</v>
      </c>
      <c r="AC189" s="158">
        <f>Liste!AC186</f>
        <v>0</v>
      </c>
      <c r="AD189" s="159">
        <f>Liste!AD186</f>
        <v>0</v>
      </c>
      <c r="AE189" s="160">
        <f t="shared" si="2"/>
        <v>1</v>
      </c>
      <c r="AF189" s="161" t="e">
        <f>#REF!</f>
        <v>#REF!</v>
      </c>
      <c r="AG189" s="161" t="e">
        <f>#REF!</f>
        <v>#REF!</v>
      </c>
      <c r="AH189" s="161" t="e">
        <f>#REF!</f>
        <v>#REF!</v>
      </c>
      <c r="AI189" s="124"/>
      <c r="AJ189" s="141"/>
      <c r="AK189" s="148"/>
      <c r="AL189" s="148"/>
    </row>
    <row r="190" spans="1:38" s="162" customFormat="1" ht="21">
      <c r="A190" s="149">
        <f>Liste!A187</f>
        <v>185</v>
      </c>
      <c r="B190" s="149" t="str">
        <f>Liste!B187</f>
        <v>TBT</v>
      </c>
      <c r="C190" s="150">
        <f>Liste!C187</f>
        <v>4</v>
      </c>
      <c r="D190" s="149" t="str">
        <f>Liste!D187</f>
        <v>Mesleki Uygulama II</v>
      </c>
      <c r="E190" s="150" t="str">
        <f>Liste!E187</f>
        <v>Bölüm Öğrt. Üyeleri</v>
      </c>
      <c r="F190" s="151" t="str">
        <f>Liste!F187</f>
        <v>Çarşamba</v>
      </c>
      <c r="G190" s="152">
        <f>Liste!G187</f>
        <v>0</v>
      </c>
      <c r="H190" s="152">
        <f>Liste!H187</f>
        <v>0</v>
      </c>
      <c r="I190" s="152">
        <f>Liste!I187</f>
        <v>0</v>
      </c>
      <c r="J190" s="153">
        <f>Liste!J187</f>
        <v>0</v>
      </c>
      <c r="K190" s="154">
        <f>Liste!K187</f>
        <v>0</v>
      </c>
      <c r="L190" s="155">
        <f>Liste!L187</f>
        <v>0</v>
      </c>
      <c r="M190" s="152">
        <f>Liste!M187</f>
        <v>0</v>
      </c>
      <c r="N190" s="152">
        <f>Liste!N187</f>
        <v>0</v>
      </c>
      <c r="O190" s="152" t="str">
        <f>Liste!O187</f>
        <v>x</v>
      </c>
      <c r="P190" s="152" t="str">
        <f>Liste!P187</f>
        <v>x</v>
      </c>
      <c r="Q190" s="156" t="str">
        <f>Liste!Q187</f>
        <v>x</v>
      </c>
      <c r="R190" s="156" t="str">
        <f>Liste!R187</f>
        <v>x</v>
      </c>
      <c r="S190" s="156">
        <f>Liste!S187</f>
        <v>0</v>
      </c>
      <c r="T190" s="156">
        <f>Liste!T187</f>
        <v>0</v>
      </c>
      <c r="U190" s="156">
        <f>Liste!U187</f>
        <v>0</v>
      </c>
      <c r="V190" s="156">
        <f>Liste!V187</f>
        <v>0</v>
      </c>
      <c r="W190" s="156">
        <f>Liste!W187</f>
        <v>0</v>
      </c>
      <c r="X190" s="156">
        <f>Liste!X187</f>
        <v>0</v>
      </c>
      <c r="Y190" s="156">
        <f>Liste!Y187</f>
        <v>0</v>
      </c>
      <c r="Z190" s="156">
        <f>Liste!Z187</f>
        <v>0</v>
      </c>
      <c r="AA190" s="156">
        <f>Liste!AA187</f>
        <v>0</v>
      </c>
      <c r="AB190" s="157">
        <f>Liste!AB187</f>
        <v>7</v>
      </c>
      <c r="AC190" s="158">
        <f>Liste!AC187</f>
        <v>0</v>
      </c>
      <c r="AD190" s="159">
        <f>Liste!AD187</f>
        <v>0</v>
      </c>
      <c r="AE190" s="160">
        <f t="shared" si="2"/>
        <v>6</v>
      </c>
      <c r="AF190" s="161" t="e">
        <f>#REF!</f>
        <v>#REF!</v>
      </c>
      <c r="AG190" s="161" t="e">
        <f>#REF!</f>
        <v>#REF!</v>
      </c>
      <c r="AH190" s="161" t="e">
        <f>#REF!</f>
        <v>#REF!</v>
      </c>
      <c r="AI190" s="124"/>
      <c r="AJ190" s="141"/>
      <c r="AK190" s="148"/>
      <c r="AL190" s="148"/>
    </row>
    <row r="191" spans="1:38" s="162" customFormat="1" ht="21">
      <c r="A191" s="149">
        <f>Liste!A188</f>
        <v>178</v>
      </c>
      <c r="B191" s="149" t="str">
        <f>Liste!B188</f>
        <v>TBT</v>
      </c>
      <c r="C191" s="150">
        <f>Liste!C188</f>
        <v>4</v>
      </c>
      <c r="D191" s="149" t="str">
        <f>Liste!D188</f>
        <v>Biyoinformatik 2</v>
      </c>
      <c r="E191" s="150" t="str">
        <f>Liste!E188</f>
        <v>Uğur SARI</v>
      </c>
      <c r="F191" s="151" t="str">
        <f>Liste!F188</f>
        <v>Perşembe</v>
      </c>
      <c r="G191" s="152">
        <f>Liste!G188</f>
        <v>0</v>
      </c>
      <c r="H191" s="152">
        <f>Liste!H188</f>
        <v>0</v>
      </c>
      <c r="I191" s="152">
        <f>Liste!I188</f>
        <v>0</v>
      </c>
      <c r="J191" s="153">
        <f>Liste!J188</f>
        <v>0</v>
      </c>
      <c r="K191" s="154">
        <f>Liste!K188</f>
        <v>0</v>
      </c>
      <c r="L191" s="155">
        <f>Liste!L188</f>
        <v>0</v>
      </c>
      <c r="M191" s="152">
        <f>Liste!M188</f>
        <v>0</v>
      </c>
      <c r="N191" s="152">
        <f>Liste!N188</f>
        <v>0</v>
      </c>
      <c r="O191" s="152" t="str">
        <f>Liste!O188</f>
        <v>x</v>
      </c>
      <c r="P191" s="152" t="str">
        <f>Liste!P188</f>
        <v>x</v>
      </c>
      <c r="Q191" s="156" t="str">
        <f>Liste!Q188</f>
        <v>x</v>
      </c>
      <c r="R191" s="156">
        <f>Liste!R188</f>
        <v>0</v>
      </c>
      <c r="S191" s="156">
        <f>Liste!S188</f>
        <v>0</v>
      </c>
      <c r="T191" s="156">
        <f>Liste!T188</f>
        <v>0</v>
      </c>
      <c r="U191" s="156">
        <f>Liste!U188</f>
        <v>0</v>
      </c>
      <c r="V191" s="156">
        <f>Liste!V188</f>
        <v>0</v>
      </c>
      <c r="W191" s="156">
        <f>Liste!W188</f>
        <v>0</v>
      </c>
      <c r="X191" s="156">
        <f>Liste!X188</f>
        <v>0</v>
      </c>
      <c r="Y191" s="156">
        <f>Liste!Y188</f>
        <v>0</v>
      </c>
      <c r="Z191" s="156">
        <f>Liste!Z188</f>
        <v>0</v>
      </c>
      <c r="AA191" s="156">
        <f>Liste!AA188</f>
        <v>0</v>
      </c>
      <c r="AB191" s="157">
        <f>Liste!AB188</f>
        <v>1</v>
      </c>
      <c r="AC191" s="158">
        <f>Liste!AC188</f>
        <v>0</v>
      </c>
      <c r="AD191" s="159">
        <f>Liste!AD188</f>
        <v>0</v>
      </c>
      <c r="AE191" s="160">
        <f t="shared" si="2"/>
        <v>1</v>
      </c>
      <c r="AF191" s="161" t="e">
        <f>#REF!</f>
        <v>#REF!</v>
      </c>
      <c r="AG191" s="161" t="e">
        <f>#REF!</f>
        <v>#REF!</v>
      </c>
      <c r="AH191" s="161" t="e">
        <f>#REF!</f>
        <v>#REF!</v>
      </c>
      <c r="AI191" s="124"/>
      <c r="AJ191" s="141"/>
      <c r="AK191" s="148"/>
      <c r="AL191" s="148"/>
    </row>
    <row r="192" spans="1:38" s="162" customFormat="1" ht="21">
      <c r="A192" s="149">
        <f>Liste!A189</f>
        <v>181</v>
      </c>
      <c r="B192" s="149" t="str">
        <f>Liste!B189</f>
        <v>TBT</v>
      </c>
      <c r="C192" s="150">
        <f>Liste!C189</f>
        <v>4</v>
      </c>
      <c r="D192" s="149" t="str">
        <f>Liste!D189</f>
        <v>Genetiği Değiştirilmiş Organizmalar</v>
      </c>
      <c r="E192" s="150" t="str">
        <f>Liste!E189</f>
        <v>İskender TİRYAKİ</v>
      </c>
      <c r="F192" s="151" t="str">
        <f>Liste!F189</f>
        <v>Perşembe</v>
      </c>
      <c r="G192" s="152">
        <f>Liste!G189</f>
        <v>0</v>
      </c>
      <c r="H192" s="152">
        <f>Liste!H189</f>
        <v>0</v>
      </c>
      <c r="I192" s="152">
        <f>Liste!I189</f>
        <v>0</v>
      </c>
      <c r="J192" s="153">
        <f>Liste!J189</f>
        <v>0</v>
      </c>
      <c r="K192" s="154">
        <f>Liste!K189</f>
        <v>0</v>
      </c>
      <c r="L192" s="155">
        <f>Liste!L189</f>
        <v>0</v>
      </c>
      <c r="M192" s="152">
        <f>Liste!M189</f>
        <v>0</v>
      </c>
      <c r="N192" s="152">
        <f>Liste!N189</f>
        <v>0</v>
      </c>
      <c r="O192" s="152">
        <f>Liste!O189</f>
        <v>0</v>
      </c>
      <c r="P192" s="152">
        <f>Liste!P189</f>
        <v>0</v>
      </c>
      <c r="Q192" s="156">
        <f>Liste!Q189</f>
        <v>0</v>
      </c>
      <c r="R192" s="156">
        <f>Liste!R189</f>
        <v>0</v>
      </c>
      <c r="S192" s="156" t="str">
        <f>Liste!S189</f>
        <v>x</v>
      </c>
      <c r="T192" s="156" t="str">
        <f>Liste!T189</f>
        <v>x</v>
      </c>
      <c r="U192" s="156">
        <f>Liste!U189</f>
        <v>0</v>
      </c>
      <c r="V192" s="156">
        <f>Liste!V189</f>
        <v>0</v>
      </c>
      <c r="W192" s="156">
        <f>Liste!W189</f>
        <v>0</v>
      </c>
      <c r="X192" s="156">
        <f>Liste!X189</f>
        <v>0</v>
      </c>
      <c r="Y192" s="156">
        <f>Liste!Y189</f>
        <v>0</v>
      </c>
      <c r="Z192" s="156">
        <f>Liste!Z189</f>
        <v>0</v>
      </c>
      <c r="AA192" s="156">
        <f>Liste!AA189</f>
        <v>0</v>
      </c>
      <c r="AB192" s="157">
        <f>Liste!AB189</f>
        <v>1</v>
      </c>
      <c r="AC192" s="158">
        <f>Liste!AC189</f>
        <v>0</v>
      </c>
      <c r="AD192" s="159">
        <f>Liste!AD189</f>
        <v>0</v>
      </c>
      <c r="AE192" s="160">
        <f t="shared" si="2"/>
        <v>1</v>
      </c>
      <c r="AF192" s="161" t="e">
        <f>#REF!</f>
        <v>#REF!</v>
      </c>
      <c r="AG192" s="161" t="e">
        <f>#REF!</f>
        <v>#REF!</v>
      </c>
      <c r="AH192" s="161" t="e">
        <f>#REF!</f>
        <v>#REF!</v>
      </c>
      <c r="AI192" s="124"/>
      <c r="AJ192" s="141"/>
      <c r="AK192" s="148"/>
      <c r="AL192" s="148"/>
    </row>
    <row r="193" spans="1:38" s="162" customFormat="1" ht="21">
      <c r="A193" s="149">
        <f>Liste!A190</f>
        <v>177</v>
      </c>
      <c r="B193" s="149" t="str">
        <f>Liste!B190</f>
        <v>TBT</v>
      </c>
      <c r="C193" s="150">
        <f>Liste!C190</f>
        <v>4</v>
      </c>
      <c r="D193" s="149" t="str">
        <f>Liste!D190</f>
        <v>Bitirme Ödevi II</v>
      </c>
      <c r="E193" s="150" t="str">
        <f>Liste!E190</f>
        <v>Bölüm Öğrt. Üyeleri</v>
      </c>
      <c r="F193" s="151" t="str">
        <f>Liste!F190</f>
        <v>Cuma</v>
      </c>
      <c r="G193" s="152">
        <f>Liste!G190</f>
        <v>0</v>
      </c>
      <c r="H193" s="152">
        <f>Liste!H190</f>
        <v>0</v>
      </c>
      <c r="I193" s="152">
        <f>Liste!I190</f>
        <v>0</v>
      </c>
      <c r="J193" s="153">
        <f>Liste!J190</f>
        <v>0</v>
      </c>
      <c r="K193" s="154">
        <f>Liste!K190</f>
        <v>0</v>
      </c>
      <c r="L193" s="155">
        <f>Liste!L190</f>
        <v>0</v>
      </c>
      <c r="M193" s="152">
        <f>Liste!M190</f>
        <v>0</v>
      </c>
      <c r="N193" s="152">
        <f>Liste!N190</f>
        <v>0</v>
      </c>
      <c r="O193" s="152">
        <f>Liste!O190</f>
        <v>0</v>
      </c>
      <c r="P193" s="152">
        <f>Liste!P190</f>
        <v>0</v>
      </c>
      <c r="Q193" s="156">
        <f>Liste!Q190</f>
        <v>0</v>
      </c>
      <c r="R193" s="156">
        <f>Liste!R190</f>
        <v>0</v>
      </c>
      <c r="S193" s="156">
        <f>Liste!S190</f>
        <v>0</v>
      </c>
      <c r="T193" s="156">
        <f>Liste!T190</f>
        <v>0</v>
      </c>
      <c r="U193" s="156" t="str">
        <f>Liste!U190</f>
        <v>x</v>
      </c>
      <c r="V193" s="156" t="str">
        <f>Liste!V190</f>
        <v>x</v>
      </c>
      <c r="W193" s="156">
        <f>Liste!W190</f>
        <v>0</v>
      </c>
      <c r="X193" s="156">
        <f>Liste!X190</f>
        <v>0</v>
      </c>
      <c r="Y193" s="156">
        <f>Liste!Y190</f>
        <v>0</v>
      </c>
      <c r="Z193" s="156">
        <f>Liste!Z190</f>
        <v>0</v>
      </c>
      <c r="AA193" s="156">
        <f>Liste!AA190</f>
        <v>0</v>
      </c>
      <c r="AB193" s="157">
        <f>Liste!AB190</f>
        <v>8</v>
      </c>
      <c r="AC193" s="158">
        <f>Liste!AC190</f>
        <v>0</v>
      </c>
      <c r="AD193" s="159">
        <f>Liste!AD190</f>
        <v>0</v>
      </c>
      <c r="AE193" s="160">
        <f t="shared" si="2"/>
        <v>7</v>
      </c>
      <c r="AF193" s="161" t="e">
        <f>#REF!</f>
        <v>#REF!</v>
      </c>
      <c r="AG193" s="161" t="e">
        <f>#REF!</f>
        <v>#REF!</v>
      </c>
      <c r="AH193" s="161" t="e">
        <f>#REF!</f>
        <v>#REF!</v>
      </c>
      <c r="AI193" s="124"/>
      <c r="AJ193" s="141"/>
      <c r="AK193" s="148"/>
      <c r="AL193" s="148"/>
    </row>
    <row r="194" spans="1:38" s="162" customFormat="1" ht="21">
      <c r="A194" s="149">
        <f>Liste!A191</f>
        <v>179</v>
      </c>
      <c r="B194" s="149" t="str">
        <f>Liste!B191</f>
        <v>TBT</v>
      </c>
      <c r="C194" s="150">
        <f>Liste!C191</f>
        <v>4</v>
      </c>
      <c r="D194" s="149" t="str">
        <f>Liste!D191</f>
        <v>Endistüriyel Biyoteknoloji</v>
      </c>
      <c r="E194" s="150" t="str">
        <f>Liste!E191</f>
        <v>Uğur SARI</v>
      </c>
      <c r="F194" s="151" t="str">
        <f>Liste!F191</f>
        <v>AÇILMIYOR</v>
      </c>
      <c r="G194" s="152" t="str">
        <f>Liste!G191</f>
        <v>x</v>
      </c>
      <c r="H194" s="152" t="str">
        <f>Liste!H191</f>
        <v>x</v>
      </c>
      <c r="I194" s="152">
        <f>Liste!I191</f>
        <v>0</v>
      </c>
      <c r="J194" s="153">
        <f>Liste!J191</f>
        <v>0</v>
      </c>
      <c r="K194" s="154">
        <f>Liste!K191</f>
        <v>0</v>
      </c>
      <c r="L194" s="155">
        <f>Liste!L191</f>
        <v>0</v>
      </c>
      <c r="M194" s="152">
        <f>Liste!M191</f>
        <v>0</v>
      </c>
      <c r="N194" s="152">
        <f>Liste!N191</f>
        <v>0</v>
      </c>
      <c r="O194" s="152">
        <f>Liste!O191</f>
        <v>0</v>
      </c>
      <c r="P194" s="152">
        <f>Liste!P191</f>
        <v>0</v>
      </c>
      <c r="Q194" s="156">
        <f>Liste!Q191</f>
        <v>0</v>
      </c>
      <c r="R194" s="156">
        <f>Liste!R191</f>
        <v>0</v>
      </c>
      <c r="S194" s="156">
        <f>Liste!S191</f>
        <v>0</v>
      </c>
      <c r="T194" s="156">
        <f>Liste!T191</f>
        <v>0</v>
      </c>
      <c r="U194" s="156">
        <f>Liste!U191</f>
        <v>0</v>
      </c>
      <c r="V194" s="156">
        <f>Liste!V191</f>
        <v>0</v>
      </c>
      <c r="W194" s="156">
        <f>Liste!W191</f>
        <v>0</v>
      </c>
      <c r="X194" s="156">
        <f>Liste!X191</f>
        <v>0</v>
      </c>
      <c r="Y194" s="156">
        <f>Liste!Y191</f>
        <v>0</v>
      </c>
      <c r="Z194" s="156">
        <f>Liste!Z191</f>
        <v>0</v>
      </c>
      <c r="AA194" s="156">
        <f>Liste!AA191</f>
        <v>0</v>
      </c>
      <c r="AB194" s="157">
        <f>Liste!AB191</f>
        <v>1</v>
      </c>
      <c r="AC194" s="158">
        <f>Liste!AC191</f>
        <v>0</v>
      </c>
      <c r="AD194" s="159">
        <f>Liste!AD191</f>
        <v>0</v>
      </c>
      <c r="AE194" s="160">
        <f t="shared" si="2"/>
        <v>1</v>
      </c>
      <c r="AF194" s="161" t="e">
        <f>#REF!</f>
        <v>#REF!</v>
      </c>
      <c r="AG194" s="161" t="e">
        <f>#REF!</f>
        <v>#REF!</v>
      </c>
      <c r="AH194" s="161" t="e">
        <f>#REF!</f>
        <v>#REF!</v>
      </c>
      <c r="AI194" s="124"/>
      <c r="AJ194" s="141"/>
      <c r="AK194" s="148"/>
      <c r="AL194" s="148"/>
    </row>
    <row r="195" spans="1:38" s="162" customFormat="1" ht="21">
      <c r="A195" s="149">
        <f>Liste!A192</f>
        <v>180</v>
      </c>
      <c r="B195" s="149" t="str">
        <f>Liste!B192</f>
        <v>TBT</v>
      </c>
      <c r="C195" s="150">
        <f>Liste!C192</f>
        <v>4</v>
      </c>
      <c r="D195" s="149" t="str">
        <f>Liste!D192</f>
        <v>Filogenetik</v>
      </c>
      <c r="E195" s="150" t="str">
        <f>Liste!E192</f>
        <v>Uğur SARI</v>
      </c>
      <c r="F195" s="151" t="str">
        <f>Liste!F192</f>
        <v>AÇILMIYOR</v>
      </c>
      <c r="G195" s="152" t="str">
        <f>Liste!G192</f>
        <v>x</v>
      </c>
      <c r="H195" s="152" t="str">
        <f>Liste!H192</f>
        <v>x</v>
      </c>
      <c r="I195" s="152">
        <f>Liste!I192</f>
        <v>0</v>
      </c>
      <c r="J195" s="153">
        <f>Liste!J192</f>
        <v>0</v>
      </c>
      <c r="K195" s="154">
        <f>Liste!K192</f>
        <v>0</v>
      </c>
      <c r="L195" s="155">
        <f>Liste!L192</f>
        <v>0</v>
      </c>
      <c r="M195" s="152">
        <f>Liste!M192</f>
        <v>0</v>
      </c>
      <c r="N195" s="152">
        <f>Liste!N192</f>
        <v>0</v>
      </c>
      <c r="O195" s="152">
        <f>Liste!O192</f>
        <v>0</v>
      </c>
      <c r="P195" s="152">
        <f>Liste!P192</f>
        <v>0</v>
      </c>
      <c r="Q195" s="156">
        <f>Liste!Q192</f>
        <v>0</v>
      </c>
      <c r="R195" s="156">
        <f>Liste!R192</f>
        <v>0</v>
      </c>
      <c r="S195" s="156">
        <f>Liste!S192</f>
        <v>0</v>
      </c>
      <c r="T195" s="156">
        <f>Liste!T192</f>
        <v>0</v>
      </c>
      <c r="U195" s="156">
        <f>Liste!U192</f>
        <v>0</v>
      </c>
      <c r="V195" s="156">
        <f>Liste!V192</f>
        <v>0</v>
      </c>
      <c r="W195" s="156">
        <f>Liste!W192</f>
        <v>0</v>
      </c>
      <c r="X195" s="156">
        <f>Liste!X192</f>
        <v>0</v>
      </c>
      <c r="Y195" s="156">
        <f>Liste!Y192</f>
        <v>0</v>
      </c>
      <c r="Z195" s="156">
        <f>Liste!Z192</f>
        <v>0</v>
      </c>
      <c r="AA195" s="156">
        <f>Liste!AA192</f>
        <v>0</v>
      </c>
      <c r="AB195" s="157">
        <f>Liste!AB192</f>
        <v>1</v>
      </c>
      <c r="AC195" s="158">
        <f>Liste!AC192</f>
        <v>0</v>
      </c>
      <c r="AD195" s="159">
        <f>Liste!AD192</f>
        <v>0</v>
      </c>
      <c r="AE195" s="160">
        <f t="shared" si="2"/>
        <v>1</v>
      </c>
      <c r="AF195" s="161" t="e">
        <f>#REF!</f>
        <v>#REF!</v>
      </c>
      <c r="AG195" s="161" t="e">
        <f>#REF!</f>
        <v>#REF!</v>
      </c>
      <c r="AH195" s="161" t="e">
        <f>#REF!</f>
        <v>#REF!</v>
      </c>
      <c r="AI195" s="124"/>
      <c r="AJ195" s="141"/>
      <c r="AK195" s="148"/>
      <c r="AL195" s="148"/>
    </row>
    <row r="196" spans="1:38" s="162" customFormat="1" ht="28">
      <c r="A196" s="149">
        <f>Liste!A193</f>
        <v>184</v>
      </c>
      <c r="B196" s="149" t="str">
        <f>Liste!B193</f>
        <v>TBT</v>
      </c>
      <c r="C196" s="150">
        <f>Liste!C193</f>
        <v>4</v>
      </c>
      <c r="D196" s="149" t="str">
        <f>Liste!D193</f>
        <v>Laboratuvar Standartları ve İşletmeciliği</v>
      </c>
      <c r="E196" s="150" t="str">
        <f>Liste!E193</f>
        <v>Şemun TAYYAR</v>
      </c>
      <c r="F196" s="151" t="str">
        <f>Liste!F193</f>
        <v>AÇILMIYOR</v>
      </c>
      <c r="G196" s="152" t="str">
        <f>Liste!G193</f>
        <v>x</v>
      </c>
      <c r="H196" s="152" t="str">
        <f>Liste!H193</f>
        <v>x</v>
      </c>
      <c r="I196" s="152">
        <f>Liste!I193</f>
        <v>0</v>
      </c>
      <c r="J196" s="153">
        <f>Liste!J193</f>
        <v>0</v>
      </c>
      <c r="K196" s="154">
        <f>Liste!K193</f>
        <v>0</v>
      </c>
      <c r="L196" s="155">
        <f>Liste!L193</f>
        <v>0</v>
      </c>
      <c r="M196" s="152">
        <f>Liste!M193</f>
        <v>0</v>
      </c>
      <c r="N196" s="152">
        <f>Liste!N193</f>
        <v>0</v>
      </c>
      <c r="O196" s="152">
        <f>Liste!O193</f>
        <v>0</v>
      </c>
      <c r="P196" s="152">
        <f>Liste!P193</f>
        <v>0</v>
      </c>
      <c r="Q196" s="156">
        <f>Liste!Q193</f>
        <v>0</v>
      </c>
      <c r="R196" s="156">
        <f>Liste!R193</f>
        <v>0</v>
      </c>
      <c r="S196" s="156">
        <f>Liste!S193</f>
        <v>0</v>
      </c>
      <c r="T196" s="156">
        <f>Liste!T193</f>
        <v>0</v>
      </c>
      <c r="U196" s="156">
        <f>Liste!U193</f>
        <v>0</v>
      </c>
      <c r="V196" s="156">
        <f>Liste!V193</f>
        <v>0</v>
      </c>
      <c r="W196" s="156">
        <f>Liste!W193</f>
        <v>0</v>
      </c>
      <c r="X196" s="156">
        <f>Liste!X193</f>
        <v>0</v>
      </c>
      <c r="Y196" s="156">
        <f>Liste!Y193</f>
        <v>0</v>
      </c>
      <c r="Z196" s="156">
        <f>Liste!Z193</f>
        <v>0</v>
      </c>
      <c r="AA196" s="156">
        <f>Liste!AA193</f>
        <v>0</v>
      </c>
      <c r="AB196" s="157">
        <f>Liste!AB193</f>
        <v>1</v>
      </c>
      <c r="AC196" s="158">
        <f>Liste!AC193</f>
        <v>0</v>
      </c>
      <c r="AD196" s="159">
        <f>Liste!AD193</f>
        <v>0</v>
      </c>
      <c r="AE196" s="160">
        <f t="shared" si="2"/>
        <v>1</v>
      </c>
      <c r="AF196" s="161" t="e">
        <f>#REF!</f>
        <v>#REF!</v>
      </c>
      <c r="AG196" s="161" t="e">
        <f>#REF!</f>
        <v>#REF!</v>
      </c>
      <c r="AH196" s="161" t="e">
        <f>#REF!</f>
        <v>#REF!</v>
      </c>
      <c r="AI196" s="124"/>
      <c r="AJ196" s="141"/>
      <c r="AK196" s="148"/>
      <c r="AL196" s="148"/>
    </row>
    <row r="197" spans="1:38" s="162" customFormat="1" ht="21">
      <c r="A197" s="149">
        <f>Liste!A194</f>
        <v>192</v>
      </c>
      <c r="B197" s="149" t="str">
        <f>Liste!B194</f>
        <v>TE</v>
      </c>
      <c r="C197" s="150">
        <f>Liste!C194</f>
        <v>1</v>
      </c>
      <c r="D197" s="149" t="str">
        <f>Liste!D194</f>
        <v>Tarımsal Ekoloji</v>
      </c>
      <c r="E197" s="150" t="str">
        <f>Liste!E194</f>
        <v>Harun BAYTEKİN</v>
      </c>
      <c r="F197" s="151" t="str">
        <f>Liste!F194</f>
        <v>Pazartesi</v>
      </c>
      <c r="G197" s="152">
        <f>Liste!G194</f>
        <v>0</v>
      </c>
      <c r="H197" s="152">
        <f>Liste!H194</f>
        <v>0</v>
      </c>
      <c r="I197" s="152" t="str">
        <f>Liste!I194</f>
        <v>x</v>
      </c>
      <c r="J197" s="153" t="str">
        <f>Liste!J194</f>
        <v>x</v>
      </c>
      <c r="K197" s="154">
        <f>Liste!K194</f>
        <v>0</v>
      </c>
      <c r="L197" s="155">
        <f>Liste!L194</f>
        <v>0</v>
      </c>
      <c r="M197" s="152">
        <f>Liste!M194</f>
        <v>0</v>
      </c>
      <c r="N197" s="152">
        <f>Liste!N194</f>
        <v>0</v>
      </c>
      <c r="O197" s="152">
        <f>Liste!O194</f>
        <v>0</v>
      </c>
      <c r="P197" s="152">
        <f>Liste!P194</f>
        <v>0</v>
      </c>
      <c r="Q197" s="156">
        <f>Liste!Q194</f>
        <v>0</v>
      </c>
      <c r="R197" s="156">
        <f>Liste!R194</f>
        <v>0</v>
      </c>
      <c r="S197" s="156">
        <f>Liste!S194</f>
        <v>0</v>
      </c>
      <c r="T197" s="156">
        <f>Liste!T194</f>
        <v>0</v>
      </c>
      <c r="U197" s="156">
        <f>Liste!U194</f>
        <v>0</v>
      </c>
      <c r="V197" s="156">
        <f>Liste!V194</f>
        <v>0</v>
      </c>
      <c r="W197" s="156">
        <f>Liste!W194</f>
        <v>0</v>
      </c>
      <c r="X197" s="156">
        <f>Liste!X194</f>
        <v>0</v>
      </c>
      <c r="Y197" s="156">
        <f>Liste!Y194</f>
        <v>0</v>
      </c>
      <c r="Z197" s="156">
        <f>Liste!Z194</f>
        <v>0</v>
      </c>
      <c r="AA197" s="156">
        <f>Liste!AA194</f>
        <v>0</v>
      </c>
      <c r="AB197" s="157">
        <f>Liste!AB194</f>
        <v>4</v>
      </c>
      <c r="AC197" s="158">
        <f>Liste!AC194</f>
        <v>0</v>
      </c>
      <c r="AD197" s="159">
        <f>Liste!AD194</f>
        <v>0</v>
      </c>
      <c r="AE197" s="160">
        <f t="shared" si="2"/>
        <v>4</v>
      </c>
      <c r="AF197" s="161" t="e">
        <f>#REF!</f>
        <v>#REF!</v>
      </c>
      <c r="AG197" s="161" t="e">
        <f>#REF!</f>
        <v>#REF!</v>
      </c>
      <c r="AH197" s="161" t="e">
        <f>#REF!</f>
        <v>#REF!</v>
      </c>
      <c r="AI197" s="124"/>
      <c r="AJ197" s="141"/>
      <c r="AK197" s="148"/>
      <c r="AL197" s="148"/>
    </row>
    <row r="198" spans="1:38" s="162" customFormat="1" ht="21">
      <c r="A198" s="149">
        <f>Liste!A195</f>
        <v>191</v>
      </c>
      <c r="B198" s="149" t="str">
        <f>Liste!B195</f>
        <v>TE</v>
      </c>
      <c r="C198" s="150">
        <f>Liste!C195</f>
        <v>1</v>
      </c>
      <c r="D198" s="149" t="str">
        <f>Liste!D195</f>
        <v>Mikrobiyoloji</v>
      </c>
      <c r="E198" s="150" t="str">
        <f>Liste!E195</f>
        <v>Cafer TÜRKMEN</v>
      </c>
      <c r="F198" s="151" t="str">
        <f>Liste!F195</f>
        <v>Pazartesi</v>
      </c>
      <c r="G198" s="152">
        <f>Liste!G195</f>
        <v>0</v>
      </c>
      <c r="H198" s="152">
        <f>Liste!H195</f>
        <v>0</v>
      </c>
      <c r="I198" s="152">
        <f>Liste!I195</f>
        <v>0</v>
      </c>
      <c r="J198" s="153">
        <f>Liste!J195</f>
        <v>0</v>
      </c>
      <c r="K198" s="154">
        <f>Liste!K195</f>
        <v>0</v>
      </c>
      <c r="L198" s="155" t="str">
        <f>Liste!L195</f>
        <v>x</v>
      </c>
      <c r="M198" s="152" t="str">
        <f>Liste!M195</f>
        <v>x</v>
      </c>
      <c r="N198" s="152" t="str">
        <f>Liste!N195</f>
        <v>x</v>
      </c>
      <c r="O198" s="152">
        <f>Liste!O195</f>
        <v>0</v>
      </c>
      <c r="P198" s="152">
        <f>Liste!P195</f>
        <v>0</v>
      </c>
      <c r="Q198" s="156">
        <f>Liste!Q195</f>
        <v>0</v>
      </c>
      <c r="R198" s="156">
        <f>Liste!R195</f>
        <v>0</v>
      </c>
      <c r="S198" s="156">
        <f>Liste!S195</f>
        <v>0</v>
      </c>
      <c r="T198" s="156">
        <f>Liste!T195</f>
        <v>0</v>
      </c>
      <c r="U198" s="156">
        <f>Liste!U195</f>
        <v>0</v>
      </c>
      <c r="V198" s="156">
        <f>Liste!V195</f>
        <v>0</v>
      </c>
      <c r="W198" s="156">
        <f>Liste!W195</f>
        <v>0</v>
      </c>
      <c r="X198" s="156">
        <f>Liste!X195</f>
        <v>0</v>
      </c>
      <c r="Y198" s="156">
        <f>Liste!Y195</f>
        <v>0</v>
      </c>
      <c r="Z198" s="156">
        <f>Liste!Z195</f>
        <v>0</v>
      </c>
      <c r="AA198" s="156">
        <f>Liste!AA195</f>
        <v>0</v>
      </c>
      <c r="AB198" s="157">
        <f>Liste!AB195</f>
        <v>5</v>
      </c>
      <c r="AC198" s="158">
        <f>Liste!AC195</f>
        <v>0</v>
      </c>
      <c r="AD198" s="159">
        <f>Liste!AD195</f>
        <v>0</v>
      </c>
      <c r="AE198" s="160">
        <f t="shared" ref="AE198:AE261" si="3">COUNTIF($D$5:$D$317,D198)</f>
        <v>5</v>
      </c>
      <c r="AF198" s="161" t="e">
        <f>#REF!</f>
        <v>#REF!</v>
      </c>
      <c r="AG198" s="161" t="e">
        <f>#REF!</f>
        <v>#REF!</v>
      </c>
      <c r="AH198" s="161" t="e">
        <f>#REF!</f>
        <v>#REF!</v>
      </c>
      <c r="AI198" s="124"/>
      <c r="AJ198" s="141"/>
      <c r="AK198" s="148"/>
      <c r="AL198" s="148"/>
    </row>
    <row r="199" spans="1:38" s="162" customFormat="1" ht="21">
      <c r="A199" s="149">
        <f>Liste!A196</f>
        <v>193</v>
      </c>
      <c r="B199" s="149" t="str">
        <f>Liste!B196</f>
        <v>TE</v>
      </c>
      <c r="C199" s="150">
        <f>Liste!C196</f>
        <v>1</v>
      </c>
      <c r="D199" s="149" t="str">
        <f>Liste!D196</f>
        <v>Toprak Bilgisi</v>
      </c>
      <c r="E199" s="150" t="str">
        <f>Liste!E196</f>
        <v>Ali SUNGUR</v>
      </c>
      <c r="F199" s="151" t="str">
        <f>Liste!F196</f>
        <v>Salı</v>
      </c>
      <c r="G199" s="152">
        <f>Liste!G196</f>
        <v>0</v>
      </c>
      <c r="H199" s="152">
        <f>Liste!H196</f>
        <v>0</v>
      </c>
      <c r="I199" s="152">
        <f>Liste!I196</f>
        <v>0</v>
      </c>
      <c r="J199" s="153" t="str">
        <f>Liste!J196</f>
        <v>x</v>
      </c>
      <c r="K199" s="154" t="str">
        <f>Liste!K196</f>
        <v>x</v>
      </c>
      <c r="L199" s="155" t="str">
        <f>Liste!L196</f>
        <v>x</v>
      </c>
      <c r="M199" s="152">
        <f>Liste!M196</f>
        <v>0</v>
      </c>
      <c r="N199" s="152">
        <f>Liste!N196</f>
        <v>0</v>
      </c>
      <c r="O199" s="152">
        <f>Liste!O196</f>
        <v>0</v>
      </c>
      <c r="P199" s="152">
        <f>Liste!P196</f>
        <v>0</v>
      </c>
      <c r="Q199" s="156">
        <f>Liste!Q196</f>
        <v>0</v>
      </c>
      <c r="R199" s="156">
        <f>Liste!R196</f>
        <v>0</v>
      </c>
      <c r="S199" s="156">
        <f>Liste!S196</f>
        <v>0</v>
      </c>
      <c r="T199" s="156">
        <f>Liste!T196</f>
        <v>0</v>
      </c>
      <c r="U199" s="156">
        <f>Liste!U196</f>
        <v>0</v>
      </c>
      <c r="V199" s="156">
        <f>Liste!V196</f>
        <v>0</v>
      </c>
      <c r="W199" s="156">
        <f>Liste!W196</f>
        <v>0</v>
      </c>
      <c r="X199" s="156">
        <f>Liste!X196</f>
        <v>0</v>
      </c>
      <c r="Y199" s="156">
        <f>Liste!Y196</f>
        <v>0</v>
      </c>
      <c r="Z199" s="156">
        <f>Liste!Z196</f>
        <v>0</v>
      </c>
      <c r="AA199" s="156">
        <f>Liste!AA196</f>
        <v>0</v>
      </c>
      <c r="AB199" s="157">
        <f>Liste!AB196</f>
        <v>3</v>
      </c>
      <c r="AC199" s="158">
        <f>Liste!AC196</f>
        <v>0</v>
      </c>
      <c r="AD199" s="159">
        <f>Liste!AD196</f>
        <v>0</v>
      </c>
      <c r="AE199" s="160">
        <f t="shared" si="3"/>
        <v>3</v>
      </c>
      <c r="AF199" s="161" t="e">
        <f>#REF!</f>
        <v>#REF!</v>
      </c>
      <c r="AG199" s="161" t="e">
        <f>#REF!</f>
        <v>#REF!</v>
      </c>
      <c r="AH199" s="161" t="e">
        <f>#REF!</f>
        <v>#REF!</v>
      </c>
      <c r="AI199" s="124"/>
      <c r="AJ199" s="141"/>
      <c r="AK199" s="148"/>
      <c r="AL199" s="148"/>
    </row>
    <row r="200" spans="1:38" s="162" customFormat="1" ht="21">
      <c r="A200" s="149">
        <f>Liste!A197</f>
        <v>188</v>
      </c>
      <c r="B200" s="149" t="str">
        <f>Liste!B197</f>
        <v>TE</v>
      </c>
      <c r="C200" s="150">
        <f>Liste!C197</f>
        <v>1</v>
      </c>
      <c r="D200" s="149" t="str">
        <f>Liste!D197</f>
        <v>İngilizce II</v>
      </c>
      <c r="E200" s="150" t="str">
        <f>Liste!E197</f>
        <v>Evren ALTINOK</v>
      </c>
      <c r="F200" s="151" t="str">
        <f>Liste!F197</f>
        <v>Salı</v>
      </c>
      <c r="G200" s="152">
        <f>Liste!G197</f>
        <v>0</v>
      </c>
      <c r="H200" s="152">
        <f>Liste!H197</f>
        <v>0</v>
      </c>
      <c r="I200" s="152">
        <f>Liste!I197</f>
        <v>0</v>
      </c>
      <c r="J200" s="153">
        <f>Liste!J197</f>
        <v>0</v>
      </c>
      <c r="K200" s="154">
        <f>Liste!K197</f>
        <v>0</v>
      </c>
      <c r="L200" s="155">
        <f>Liste!L197</f>
        <v>0</v>
      </c>
      <c r="M200" s="152">
        <f>Liste!M197</f>
        <v>0</v>
      </c>
      <c r="N200" s="152" t="str">
        <f>Liste!N197</f>
        <v>x</v>
      </c>
      <c r="O200" s="152" t="str">
        <f>Liste!O197</f>
        <v>x</v>
      </c>
      <c r="P200" s="152">
        <f>Liste!P197</f>
        <v>0</v>
      </c>
      <c r="Q200" s="156">
        <f>Liste!Q197</f>
        <v>0</v>
      </c>
      <c r="R200" s="156">
        <f>Liste!R197</f>
        <v>0</v>
      </c>
      <c r="S200" s="156">
        <f>Liste!S197</f>
        <v>0</v>
      </c>
      <c r="T200" s="156">
        <f>Liste!T197</f>
        <v>0</v>
      </c>
      <c r="U200" s="156">
        <f>Liste!U197</f>
        <v>0</v>
      </c>
      <c r="V200" s="156">
        <f>Liste!V197</f>
        <v>0</v>
      </c>
      <c r="W200" s="156">
        <f>Liste!W197</f>
        <v>0</v>
      </c>
      <c r="X200" s="156">
        <f>Liste!X197</f>
        <v>0</v>
      </c>
      <c r="Y200" s="156">
        <f>Liste!Y197</f>
        <v>0</v>
      </c>
      <c r="Z200" s="156">
        <f>Liste!Z197</f>
        <v>0</v>
      </c>
      <c r="AA200" s="156">
        <f>Liste!AA197</f>
        <v>0</v>
      </c>
      <c r="AB200" s="157">
        <f>Liste!AB197</f>
        <v>9</v>
      </c>
      <c r="AC200" s="158">
        <f>Liste!AC197</f>
        <v>0</v>
      </c>
      <c r="AD200" s="159">
        <f>Liste!AD197</f>
        <v>0</v>
      </c>
      <c r="AE200" s="160">
        <f t="shared" si="3"/>
        <v>8</v>
      </c>
      <c r="AF200" s="161" t="e">
        <f>#REF!</f>
        <v>#REF!</v>
      </c>
      <c r="AG200" s="161" t="e">
        <f>#REF!</f>
        <v>#REF!</v>
      </c>
      <c r="AH200" s="161" t="e">
        <f>#REF!</f>
        <v>#REF!</v>
      </c>
      <c r="AI200" s="124"/>
      <c r="AJ200" s="141"/>
      <c r="AK200" s="148"/>
      <c r="AL200" s="148"/>
    </row>
    <row r="201" spans="1:38" s="162" customFormat="1" ht="21">
      <c r="A201" s="149">
        <f>Liste!A198</f>
        <v>186</v>
      </c>
      <c r="B201" s="149" t="str">
        <f>Liste!B198</f>
        <v>TE</v>
      </c>
      <c r="C201" s="150">
        <f>Liste!C198</f>
        <v>1</v>
      </c>
      <c r="D201" s="149" t="str">
        <f>Liste!D198</f>
        <v>Atatürk İlk.ve İnk.Tarihi II</v>
      </c>
      <c r="E201" s="150" t="str">
        <f>Liste!E198</f>
        <v>Ümmügülsüm TAYLI</v>
      </c>
      <c r="F201" s="151" t="str">
        <f>Liste!F198</f>
        <v>Çarşamba</v>
      </c>
      <c r="G201" s="152">
        <f>Liste!G198</f>
        <v>0</v>
      </c>
      <c r="H201" s="152">
        <f>Liste!H198</f>
        <v>0</v>
      </c>
      <c r="I201" s="152">
        <f>Liste!I198</f>
        <v>0</v>
      </c>
      <c r="J201" s="153" t="str">
        <f>Liste!J198</f>
        <v>x</v>
      </c>
      <c r="K201" s="154" t="str">
        <f>Liste!K198</f>
        <v>x</v>
      </c>
      <c r="L201" s="155">
        <f>Liste!L198</f>
        <v>0</v>
      </c>
      <c r="M201" s="152">
        <f>Liste!M198</f>
        <v>0</v>
      </c>
      <c r="N201" s="152">
        <f>Liste!N198</f>
        <v>0</v>
      </c>
      <c r="O201" s="152">
        <f>Liste!O198</f>
        <v>0</v>
      </c>
      <c r="P201" s="152">
        <f>Liste!P198</f>
        <v>0</v>
      </c>
      <c r="Q201" s="156">
        <f>Liste!Q198</f>
        <v>0</v>
      </c>
      <c r="R201" s="156">
        <f>Liste!R198</f>
        <v>0</v>
      </c>
      <c r="S201" s="156">
        <f>Liste!S198</f>
        <v>0</v>
      </c>
      <c r="T201" s="156">
        <f>Liste!T198</f>
        <v>0</v>
      </c>
      <c r="U201" s="156">
        <f>Liste!U198</f>
        <v>0</v>
      </c>
      <c r="V201" s="156">
        <f>Liste!V198</f>
        <v>0</v>
      </c>
      <c r="W201" s="156">
        <f>Liste!W198</f>
        <v>0</v>
      </c>
      <c r="X201" s="156">
        <f>Liste!X198</f>
        <v>0</v>
      </c>
      <c r="Y201" s="156">
        <f>Liste!Y198</f>
        <v>0</v>
      </c>
      <c r="Z201" s="156">
        <f>Liste!Z198</f>
        <v>0</v>
      </c>
      <c r="AA201" s="156">
        <f>Liste!AA198</f>
        <v>0</v>
      </c>
      <c r="AB201" s="157">
        <f>Liste!AB198</f>
        <v>9</v>
      </c>
      <c r="AC201" s="158">
        <f>Liste!AC198</f>
        <v>0</v>
      </c>
      <c r="AD201" s="159">
        <f>Liste!AD198</f>
        <v>0</v>
      </c>
      <c r="AE201" s="160">
        <f t="shared" si="3"/>
        <v>8</v>
      </c>
      <c r="AF201" s="161" t="e">
        <f>#REF!</f>
        <v>#REF!</v>
      </c>
      <c r="AG201" s="161" t="e">
        <f>#REF!</f>
        <v>#REF!</v>
      </c>
      <c r="AH201" s="161" t="e">
        <f>#REF!</f>
        <v>#REF!</v>
      </c>
      <c r="AI201" s="124"/>
      <c r="AJ201" s="141"/>
      <c r="AK201" s="148"/>
      <c r="AL201" s="148"/>
    </row>
    <row r="202" spans="1:38" s="162" customFormat="1" ht="21">
      <c r="A202" s="149">
        <f>Liste!A199</f>
        <v>195</v>
      </c>
      <c r="B202" s="149" t="str">
        <f>Liste!B199</f>
        <v>TE</v>
      </c>
      <c r="C202" s="150">
        <f>Liste!C199</f>
        <v>1</v>
      </c>
      <c r="D202" s="149" t="str">
        <f>Liste!D199</f>
        <v>Zooloji</v>
      </c>
      <c r="E202" s="150" t="str">
        <f>Liste!E199</f>
        <v>Herdem ASLAN</v>
      </c>
      <c r="F202" s="151" t="str">
        <f>Liste!F199</f>
        <v>Çarşamba</v>
      </c>
      <c r="G202" s="152">
        <f>Liste!G199</f>
        <v>0</v>
      </c>
      <c r="H202" s="152">
        <f>Liste!H199</f>
        <v>0</v>
      </c>
      <c r="I202" s="152">
        <f>Liste!I199</f>
        <v>0</v>
      </c>
      <c r="J202" s="153">
        <f>Liste!J199</f>
        <v>0</v>
      </c>
      <c r="K202" s="154">
        <f>Liste!K199</f>
        <v>0</v>
      </c>
      <c r="L202" s="155">
        <f>Liste!L199</f>
        <v>0</v>
      </c>
      <c r="M202" s="152">
        <f>Liste!M199</f>
        <v>0</v>
      </c>
      <c r="N202" s="152" t="str">
        <f>Liste!N199</f>
        <v>x</v>
      </c>
      <c r="O202" s="152" t="str">
        <f>Liste!O199</f>
        <v>x</v>
      </c>
      <c r="P202" s="152" t="str">
        <f>Liste!P199</f>
        <v>x</v>
      </c>
      <c r="Q202" s="156" t="str">
        <f>Liste!Q199</f>
        <v>x</v>
      </c>
      <c r="R202" s="156">
        <f>Liste!R199</f>
        <v>0</v>
      </c>
      <c r="S202" s="156">
        <f>Liste!S199</f>
        <v>0</v>
      </c>
      <c r="T202" s="156">
        <f>Liste!T199</f>
        <v>0</v>
      </c>
      <c r="U202" s="156">
        <f>Liste!U199</f>
        <v>0</v>
      </c>
      <c r="V202" s="156">
        <f>Liste!V199</f>
        <v>0</v>
      </c>
      <c r="W202" s="156">
        <f>Liste!W199</f>
        <v>0</v>
      </c>
      <c r="X202" s="156">
        <f>Liste!X199</f>
        <v>0</v>
      </c>
      <c r="Y202" s="156">
        <f>Liste!Y199</f>
        <v>0</v>
      </c>
      <c r="Z202" s="156">
        <f>Liste!Z199</f>
        <v>0</v>
      </c>
      <c r="AA202" s="156">
        <f>Liste!AA199</f>
        <v>0</v>
      </c>
      <c r="AB202" s="157">
        <f>Liste!AB199</f>
        <v>7</v>
      </c>
      <c r="AC202" s="158">
        <f>Liste!AC199</f>
        <v>0</v>
      </c>
      <c r="AD202" s="159">
        <f>Liste!AD199</f>
        <v>0</v>
      </c>
      <c r="AE202" s="160">
        <f t="shared" si="3"/>
        <v>6</v>
      </c>
      <c r="AF202" s="161" t="e">
        <f>#REF!</f>
        <v>#REF!</v>
      </c>
      <c r="AG202" s="161" t="e">
        <f>#REF!</f>
        <v>#REF!</v>
      </c>
      <c r="AH202" s="161" t="e">
        <f>#REF!</f>
        <v>#REF!</v>
      </c>
      <c r="AI202" s="124"/>
      <c r="AJ202" s="141"/>
      <c r="AK202" s="148"/>
      <c r="AL202" s="148"/>
    </row>
    <row r="203" spans="1:38" s="162" customFormat="1" ht="21">
      <c r="A203" s="149">
        <f>Liste!A200</f>
        <v>194</v>
      </c>
      <c r="B203" s="149" t="str">
        <f>Liste!B200</f>
        <v>TE</v>
      </c>
      <c r="C203" s="150">
        <f>Liste!C200</f>
        <v>1</v>
      </c>
      <c r="D203" s="149" t="str">
        <f>Liste!D200</f>
        <v>Türk Dili II</v>
      </c>
      <c r="E203" s="150" t="str">
        <f>Liste!E200</f>
        <v>Yadigar Ercan SAYDAM</v>
      </c>
      <c r="F203" s="151" t="str">
        <f>Liste!F200</f>
        <v>Çarşamba</v>
      </c>
      <c r="G203" s="152">
        <f>Liste!G200</f>
        <v>0</v>
      </c>
      <c r="H203" s="152">
        <f>Liste!H200</f>
        <v>0</v>
      </c>
      <c r="I203" s="152">
        <f>Liste!I200</f>
        <v>0</v>
      </c>
      <c r="J203" s="153">
        <f>Liste!J200</f>
        <v>0</v>
      </c>
      <c r="K203" s="154">
        <f>Liste!K200</f>
        <v>0</v>
      </c>
      <c r="L203" s="155">
        <f>Liste!L200</f>
        <v>0</v>
      </c>
      <c r="M203" s="152">
        <f>Liste!M200</f>
        <v>0</v>
      </c>
      <c r="N203" s="152">
        <f>Liste!N200</f>
        <v>0</v>
      </c>
      <c r="O203" s="152">
        <f>Liste!O200</f>
        <v>0</v>
      </c>
      <c r="P203" s="152">
        <f>Liste!P200</f>
        <v>0</v>
      </c>
      <c r="Q203" s="156">
        <f>Liste!Q200</f>
        <v>0</v>
      </c>
      <c r="R203" s="156">
        <f>Liste!R200</f>
        <v>0</v>
      </c>
      <c r="S203" s="156" t="str">
        <f>Liste!S200</f>
        <v>x</v>
      </c>
      <c r="T203" s="156" t="str">
        <f>Liste!T200</f>
        <v>x</v>
      </c>
      <c r="U203" s="156">
        <f>Liste!U200</f>
        <v>0</v>
      </c>
      <c r="V203" s="156">
        <f>Liste!V200</f>
        <v>0</v>
      </c>
      <c r="W203" s="156">
        <f>Liste!W200</f>
        <v>0</v>
      </c>
      <c r="X203" s="156">
        <f>Liste!X200</f>
        <v>0</v>
      </c>
      <c r="Y203" s="156">
        <f>Liste!Y200</f>
        <v>0</v>
      </c>
      <c r="Z203" s="156">
        <f>Liste!Z200</f>
        <v>0</v>
      </c>
      <c r="AA203" s="156">
        <f>Liste!AA200</f>
        <v>0</v>
      </c>
      <c r="AB203" s="157">
        <f>Liste!AB200</f>
        <v>9</v>
      </c>
      <c r="AC203" s="158">
        <f>Liste!AC200</f>
        <v>0</v>
      </c>
      <c r="AD203" s="159">
        <f>Liste!AD200</f>
        <v>0</v>
      </c>
      <c r="AE203" s="160">
        <f t="shared" si="3"/>
        <v>8</v>
      </c>
      <c r="AF203" s="161" t="e">
        <f>#REF!</f>
        <v>#REF!</v>
      </c>
      <c r="AG203" s="161" t="e">
        <f>#REF!</f>
        <v>#REF!</v>
      </c>
      <c r="AH203" s="161" t="e">
        <f>#REF!</f>
        <v>#REF!</v>
      </c>
      <c r="AI203" s="124"/>
      <c r="AJ203" s="141"/>
      <c r="AK203" s="148"/>
      <c r="AL203" s="148"/>
    </row>
    <row r="204" spans="1:38" s="162" customFormat="1" ht="21">
      <c r="A204" s="149">
        <f>Liste!A201</f>
        <v>190</v>
      </c>
      <c r="B204" s="149" t="str">
        <f>Liste!B201</f>
        <v>TE</v>
      </c>
      <c r="C204" s="150">
        <f>Liste!C201</f>
        <v>1</v>
      </c>
      <c r="D204" s="149" t="str">
        <f>Liste!D201</f>
        <v>Matematik II</v>
      </c>
      <c r="E204" s="150" t="str">
        <f>Liste!E201</f>
        <v>Saniye CAN</v>
      </c>
      <c r="F204" s="151" t="str">
        <f>Liste!F201</f>
        <v>Perşembe</v>
      </c>
      <c r="G204" s="152">
        <f>Liste!G201</f>
        <v>0</v>
      </c>
      <c r="H204" s="152">
        <f>Liste!H201</f>
        <v>0</v>
      </c>
      <c r="I204" s="152" t="str">
        <f>Liste!I201</f>
        <v>x</v>
      </c>
      <c r="J204" s="153" t="str">
        <f>Liste!J201</f>
        <v>x</v>
      </c>
      <c r="K204" s="154" t="str">
        <f>Liste!K201</f>
        <v>x</v>
      </c>
      <c r="L204" s="155">
        <f>Liste!L201</f>
        <v>0</v>
      </c>
      <c r="M204" s="152">
        <f>Liste!M201</f>
        <v>0</v>
      </c>
      <c r="N204" s="152">
        <f>Liste!N201</f>
        <v>0</v>
      </c>
      <c r="O204" s="152">
        <f>Liste!O201</f>
        <v>0</v>
      </c>
      <c r="P204" s="152">
        <f>Liste!P201</f>
        <v>0</v>
      </c>
      <c r="Q204" s="156">
        <f>Liste!Q201</f>
        <v>0</v>
      </c>
      <c r="R204" s="156">
        <f>Liste!R201</f>
        <v>0</v>
      </c>
      <c r="S204" s="156">
        <f>Liste!S201</f>
        <v>0</v>
      </c>
      <c r="T204" s="156">
        <f>Liste!T201</f>
        <v>0</v>
      </c>
      <c r="U204" s="156">
        <f>Liste!U201</f>
        <v>0</v>
      </c>
      <c r="V204" s="156">
        <f>Liste!V201</f>
        <v>0</v>
      </c>
      <c r="W204" s="156">
        <f>Liste!W201</f>
        <v>0</v>
      </c>
      <c r="X204" s="156">
        <f>Liste!X201</f>
        <v>0</v>
      </c>
      <c r="Y204" s="156">
        <f>Liste!Y201</f>
        <v>0</v>
      </c>
      <c r="Z204" s="156">
        <f>Liste!Z201</f>
        <v>0</v>
      </c>
      <c r="AA204" s="156">
        <f>Liste!AA201</f>
        <v>0</v>
      </c>
      <c r="AB204" s="157">
        <f>Liste!AB201</f>
        <v>2</v>
      </c>
      <c r="AC204" s="158">
        <f>Liste!AC201</f>
        <v>0</v>
      </c>
      <c r="AD204" s="159">
        <f>Liste!AD201</f>
        <v>0</v>
      </c>
      <c r="AE204" s="160">
        <f t="shared" si="3"/>
        <v>2</v>
      </c>
      <c r="AF204" s="161" t="e">
        <f>#REF!</f>
        <v>#REF!</v>
      </c>
      <c r="AG204" s="161" t="e">
        <f>#REF!</f>
        <v>#REF!</v>
      </c>
      <c r="AH204" s="161" t="e">
        <f>#REF!</f>
        <v>#REF!</v>
      </c>
      <c r="AI204" s="124"/>
      <c r="AJ204" s="141"/>
      <c r="AK204" s="148"/>
      <c r="AL204" s="148"/>
    </row>
    <row r="205" spans="1:38" s="148" customFormat="1" ht="21">
      <c r="A205" s="149">
        <f>Liste!A202</f>
        <v>187</v>
      </c>
      <c r="B205" s="149" t="str">
        <f>Liste!B202</f>
        <v>TE</v>
      </c>
      <c r="C205" s="150">
        <f>Liste!C202</f>
        <v>1</v>
      </c>
      <c r="D205" s="149" t="str">
        <f>Liste!D202</f>
        <v>Ekonomi</v>
      </c>
      <c r="E205" s="150" t="str">
        <f>Liste!E202</f>
        <v>Bengü EVEREST</v>
      </c>
      <c r="F205" s="151" t="str">
        <f>Liste!F202</f>
        <v>Perşembe</v>
      </c>
      <c r="G205" s="152">
        <f>Liste!G202</f>
        <v>0</v>
      </c>
      <c r="H205" s="152">
        <f>Liste!H202</f>
        <v>0</v>
      </c>
      <c r="I205" s="152">
        <f>Liste!I202</f>
        <v>0</v>
      </c>
      <c r="J205" s="153">
        <f>Liste!J202</f>
        <v>0</v>
      </c>
      <c r="K205" s="154">
        <f>Liste!K202</f>
        <v>0</v>
      </c>
      <c r="L205" s="155">
        <f>Liste!L202</f>
        <v>0</v>
      </c>
      <c r="M205" s="152" t="str">
        <f>Liste!M202</f>
        <v>x</v>
      </c>
      <c r="N205" s="152" t="str">
        <f>Liste!N202</f>
        <v>x</v>
      </c>
      <c r="O205" s="152">
        <f>Liste!O202</f>
        <v>0</v>
      </c>
      <c r="P205" s="152">
        <f>Liste!P202</f>
        <v>0</v>
      </c>
      <c r="Q205" s="156">
        <f>Liste!Q202</f>
        <v>0</v>
      </c>
      <c r="R205" s="156">
        <f>Liste!R202</f>
        <v>0</v>
      </c>
      <c r="S205" s="156">
        <f>Liste!S202</f>
        <v>0</v>
      </c>
      <c r="T205" s="156">
        <f>Liste!T202</f>
        <v>0</v>
      </c>
      <c r="U205" s="156">
        <f>Liste!U202</f>
        <v>0</v>
      </c>
      <c r="V205" s="156">
        <f>Liste!V202</f>
        <v>0</v>
      </c>
      <c r="W205" s="156">
        <f>Liste!W202</f>
        <v>0</v>
      </c>
      <c r="X205" s="156">
        <f>Liste!X202</f>
        <v>0</v>
      </c>
      <c r="Y205" s="156">
        <f>Liste!Y202</f>
        <v>0</v>
      </c>
      <c r="Z205" s="156">
        <f>Liste!Z202</f>
        <v>0</v>
      </c>
      <c r="AA205" s="156">
        <f>Liste!AA202</f>
        <v>0</v>
      </c>
      <c r="AB205" s="157">
        <f>Liste!AB202</f>
        <v>3</v>
      </c>
      <c r="AC205" s="158">
        <f>Liste!AC202</f>
        <v>0</v>
      </c>
      <c r="AD205" s="159">
        <f>Liste!AD202</f>
        <v>0</v>
      </c>
      <c r="AE205" s="160">
        <f t="shared" si="3"/>
        <v>2</v>
      </c>
      <c r="AF205" s="161" t="e">
        <f>#REF!</f>
        <v>#REF!</v>
      </c>
      <c r="AG205" s="161" t="e">
        <f>#REF!</f>
        <v>#REF!</v>
      </c>
      <c r="AH205" s="161" t="e">
        <f>#REF!</f>
        <v>#REF!</v>
      </c>
      <c r="AI205" s="124"/>
      <c r="AJ205" s="141"/>
    </row>
    <row r="206" spans="1:38" s="148" customFormat="1" ht="21">
      <c r="A206" s="149">
        <f>Liste!A203</f>
        <v>189</v>
      </c>
      <c r="B206" s="149" t="str">
        <f>Liste!B203</f>
        <v>TE</v>
      </c>
      <c r="C206" s="150">
        <f>Liste!C203</f>
        <v>1</v>
      </c>
      <c r="D206" s="149" t="str">
        <f>Liste!D203</f>
        <v>İş Sağlığı ve Güvenliği</v>
      </c>
      <c r="E206" s="150" t="str">
        <f>Liste!E203</f>
        <v>Alper TÜKEL</v>
      </c>
      <c r="F206" s="151" t="str">
        <f>Liste!F203</f>
        <v>Cuma</v>
      </c>
      <c r="G206" s="152">
        <f>Liste!G203</f>
        <v>0</v>
      </c>
      <c r="H206" s="152">
        <f>Liste!H203</f>
        <v>0</v>
      </c>
      <c r="I206" s="152" t="str">
        <f>Liste!I203</f>
        <v>x</v>
      </c>
      <c r="J206" s="153" t="str">
        <f>Liste!J203</f>
        <v>x</v>
      </c>
      <c r="K206" s="154">
        <f>Liste!K203</f>
        <v>0</v>
      </c>
      <c r="L206" s="155">
        <f>Liste!L203</f>
        <v>0</v>
      </c>
      <c r="M206" s="152">
        <f>Liste!M203</f>
        <v>0</v>
      </c>
      <c r="N206" s="152">
        <f>Liste!N203</f>
        <v>0</v>
      </c>
      <c r="O206" s="152">
        <f>Liste!O203</f>
        <v>0</v>
      </c>
      <c r="P206" s="152">
        <f>Liste!P203</f>
        <v>0</v>
      </c>
      <c r="Q206" s="156">
        <f>Liste!Q203</f>
        <v>0</v>
      </c>
      <c r="R206" s="156">
        <f>Liste!R203</f>
        <v>0</v>
      </c>
      <c r="S206" s="156">
        <f>Liste!S203</f>
        <v>0</v>
      </c>
      <c r="T206" s="156">
        <f>Liste!T203</f>
        <v>0</v>
      </c>
      <c r="U206" s="156">
        <f>Liste!U203</f>
        <v>0</v>
      </c>
      <c r="V206" s="156">
        <f>Liste!V203</f>
        <v>0</v>
      </c>
      <c r="W206" s="156">
        <f>Liste!W203</f>
        <v>0</v>
      </c>
      <c r="X206" s="156">
        <f>Liste!X203</f>
        <v>0</v>
      </c>
      <c r="Y206" s="156">
        <f>Liste!Y203</f>
        <v>0</v>
      </c>
      <c r="Z206" s="156">
        <f>Liste!Z203</f>
        <v>0</v>
      </c>
      <c r="AA206" s="156">
        <f>Liste!AA203</f>
        <v>0</v>
      </c>
      <c r="AB206" s="157">
        <f>Liste!AB203</f>
        <v>9</v>
      </c>
      <c r="AC206" s="158">
        <f>Liste!AC203</f>
        <v>0</v>
      </c>
      <c r="AD206" s="159">
        <f>Liste!AD203</f>
        <v>0</v>
      </c>
      <c r="AE206" s="160">
        <f t="shared" si="3"/>
        <v>8</v>
      </c>
      <c r="AF206" s="161" t="e">
        <f>#REF!</f>
        <v>#REF!</v>
      </c>
      <c r="AG206" s="161" t="e">
        <f>#REF!</f>
        <v>#REF!</v>
      </c>
      <c r="AH206" s="161" t="e">
        <f>#REF!</f>
        <v>#REF!</v>
      </c>
      <c r="AI206" s="124"/>
      <c r="AJ206" s="141"/>
    </row>
    <row r="207" spans="1:38" s="148" customFormat="1" ht="21">
      <c r="A207" s="149">
        <f>Liste!A204</f>
        <v>202</v>
      </c>
      <c r="B207" s="149" t="str">
        <f>Liste!B204</f>
        <v>TE</v>
      </c>
      <c r="C207" s="150">
        <f>Liste!C204</f>
        <v>2</v>
      </c>
      <c r="D207" s="149" t="str">
        <f>Liste!D204</f>
        <v>Tarla Bitkileri</v>
      </c>
      <c r="E207" s="150" t="str">
        <f>Liste!E204</f>
        <v>Onur Sinan TÜRKMEN</v>
      </c>
      <c r="F207" s="151" t="str">
        <f>Liste!F204</f>
        <v>Pazartesi</v>
      </c>
      <c r="G207" s="152">
        <f>Liste!G204</f>
        <v>0</v>
      </c>
      <c r="H207" s="152">
        <f>Liste!H204</f>
        <v>0</v>
      </c>
      <c r="I207" s="152" t="str">
        <f>Liste!I204</f>
        <v>x</v>
      </c>
      <c r="J207" s="153" t="str">
        <f>Liste!J204</f>
        <v>x</v>
      </c>
      <c r="K207" s="154" t="str">
        <f>Liste!K204</f>
        <v>x</v>
      </c>
      <c r="L207" s="155" t="str">
        <f>Liste!L204</f>
        <v>x</v>
      </c>
      <c r="M207" s="152">
        <f>Liste!M204</f>
        <v>0</v>
      </c>
      <c r="N207" s="152">
        <f>Liste!N204</f>
        <v>0</v>
      </c>
      <c r="O207" s="152">
        <f>Liste!O204</f>
        <v>0</v>
      </c>
      <c r="P207" s="152">
        <f>Liste!P204</f>
        <v>0</v>
      </c>
      <c r="Q207" s="156">
        <f>Liste!Q204</f>
        <v>0</v>
      </c>
      <c r="R207" s="156">
        <f>Liste!R204</f>
        <v>0</v>
      </c>
      <c r="S207" s="156">
        <f>Liste!S204</f>
        <v>0</v>
      </c>
      <c r="T207" s="156">
        <f>Liste!T204</f>
        <v>0</v>
      </c>
      <c r="U207" s="156">
        <f>Liste!U204</f>
        <v>0</v>
      </c>
      <c r="V207" s="156">
        <f>Liste!V204</f>
        <v>0</v>
      </c>
      <c r="W207" s="156">
        <f>Liste!W204</f>
        <v>0</v>
      </c>
      <c r="X207" s="156">
        <f>Liste!X204</f>
        <v>0</v>
      </c>
      <c r="Y207" s="156">
        <f>Liste!Y204</f>
        <v>0</v>
      </c>
      <c r="Z207" s="156">
        <f>Liste!Z204</f>
        <v>0</v>
      </c>
      <c r="AA207" s="156">
        <f>Liste!AA204</f>
        <v>0</v>
      </c>
      <c r="AB207" s="157">
        <f>Liste!AB204</f>
        <v>6</v>
      </c>
      <c r="AC207" s="158">
        <f>Liste!AC204</f>
        <v>0</v>
      </c>
      <c r="AD207" s="159">
        <f>Liste!AD204</f>
        <v>0</v>
      </c>
      <c r="AE207" s="160">
        <f t="shared" si="3"/>
        <v>4</v>
      </c>
      <c r="AF207" s="161" t="e">
        <f>#REF!</f>
        <v>#REF!</v>
      </c>
      <c r="AG207" s="161" t="e">
        <f>#REF!</f>
        <v>#REF!</v>
      </c>
      <c r="AH207" s="161" t="e">
        <f>#REF!</f>
        <v>#REF!</v>
      </c>
      <c r="AI207" s="124"/>
      <c r="AJ207" s="141"/>
    </row>
    <row r="208" spans="1:38" s="148" customFormat="1" ht="21">
      <c r="A208" s="149">
        <f>Liste!A205</f>
        <v>199</v>
      </c>
      <c r="B208" s="149" t="str">
        <f>Liste!B205</f>
        <v>TE</v>
      </c>
      <c r="C208" s="150">
        <f>Liste!C205</f>
        <v>2</v>
      </c>
      <c r="D208" s="149" t="str">
        <f>Liste!D205</f>
        <v>Hayvansal Üretim Sistemleri</v>
      </c>
      <c r="E208" s="150" t="str">
        <f>Liste!E205</f>
        <v>Aynur KONYALI</v>
      </c>
      <c r="F208" s="151" t="str">
        <f>Liste!F205</f>
        <v>Pazartesi</v>
      </c>
      <c r="G208" s="152">
        <f>Liste!G205</f>
        <v>0</v>
      </c>
      <c r="H208" s="152">
        <f>Liste!H205</f>
        <v>0</v>
      </c>
      <c r="I208" s="152">
        <f>Liste!I205</f>
        <v>0</v>
      </c>
      <c r="J208" s="153">
        <f>Liste!J205</f>
        <v>0</v>
      </c>
      <c r="K208" s="154">
        <f>Liste!K205</f>
        <v>0</v>
      </c>
      <c r="L208" s="155">
        <f>Liste!L205</f>
        <v>0</v>
      </c>
      <c r="M208" s="152">
        <f>Liste!M205</f>
        <v>0</v>
      </c>
      <c r="N208" s="152" t="str">
        <f>Liste!N205</f>
        <v>x</v>
      </c>
      <c r="O208" s="152" t="str">
        <f>Liste!O205</f>
        <v>x</v>
      </c>
      <c r="P208" s="152">
        <f>Liste!P205</f>
        <v>0</v>
      </c>
      <c r="Q208" s="156">
        <f>Liste!Q205</f>
        <v>0</v>
      </c>
      <c r="R208" s="156">
        <f>Liste!R205</f>
        <v>0</v>
      </c>
      <c r="S208" s="156">
        <f>Liste!S205</f>
        <v>0</v>
      </c>
      <c r="T208" s="156">
        <f>Liste!T205</f>
        <v>0</v>
      </c>
      <c r="U208" s="156">
        <f>Liste!U205</f>
        <v>0</v>
      </c>
      <c r="V208" s="156">
        <f>Liste!V205</f>
        <v>0</v>
      </c>
      <c r="W208" s="156">
        <f>Liste!W205</f>
        <v>0</v>
      </c>
      <c r="X208" s="156">
        <f>Liste!X205</f>
        <v>0</v>
      </c>
      <c r="Y208" s="156">
        <f>Liste!Y205</f>
        <v>0</v>
      </c>
      <c r="Z208" s="156">
        <f>Liste!Z205</f>
        <v>0</v>
      </c>
      <c r="AA208" s="156">
        <f>Liste!AA205</f>
        <v>0</v>
      </c>
      <c r="AB208" s="157">
        <f>Liste!AB205</f>
        <v>7</v>
      </c>
      <c r="AC208" s="158">
        <f>Liste!AC205</f>
        <v>0</v>
      </c>
      <c r="AD208" s="159">
        <f>Liste!AD205</f>
        <v>0</v>
      </c>
      <c r="AE208" s="160">
        <f t="shared" si="3"/>
        <v>6</v>
      </c>
      <c r="AF208" s="161" t="e">
        <f>#REF!</f>
        <v>#REF!</v>
      </c>
      <c r="AG208" s="161" t="e">
        <f>#REF!</f>
        <v>#REF!</v>
      </c>
      <c r="AH208" s="161" t="e">
        <f>#REF!</f>
        <v>#REF!</v>
      </c>
      <c r="AI208" s="124"/>
      <c r="AJ208" s="141"/>
    </row>
    <row r="209" spans="1:38" s="148" customFormat="1" ht="21">
      <c r="A209" s="149">
        <f>Liste!A206</f>
        <v>197</v>
      </c>
      <c r="B209" s="149" t="str">
        <f>Liste!B206</f>
        <v>TE</v>
      </c>
      <c r="C209" s="150">
        <f>Liste!C206</f>
        <v>2</v>
      </c>
      <c r="D209" s="149" t="str">
        <f>Liste!D206</f>
        <v>Bitki Besleme</v>
      </c>
      <c r="E209" s="150" t="str">
        <f>Liste!E206</f>
        <v>Ali SÜMER</v>
      </c>
      <c r="F209" s="151" t="str">
        <f>Liste!F206</f>
        <v>Salı</v>
      </c>
      <c r="G209" s="152">
        <f>Liste!G206</f>
        <v>0</v>
      </c>
      <c r="H209" s="152">
        <f>Liste!H206</f>
        <v>0</v>
      </c>
      <c r="I209" s="152" t="str">
        <f>Liste!I206</f>
        <v>x</v>
      </c>
      <c r="J209" s="153" t="str">
        <f>Liste!J206</f>
        <v>x</v>
      </c>
      <c r="K209" s="154" t="str">
        <f>Liste!K206</f>
        <v>x</v>
      </c>
      <c r="L209" s="155" t="str">
        <f>Liste!L206</f>
        <v>x</v>
      </c>
      <c r="M209" s="152">
        <f>Liste!M206</f>
        <v>0</v>
      </c>
      <c r="N209" s="152">
        <f>Liste!N206</f>
        <v>0</v>
      </c>
      <c r="O209" s="152">
        <f>Liste!O206</f>
        <v>0</v>
      </c>
      <c r="P209" s="152">
        <f>Liste!P206</f>
        <v>0</v>
      </c>
      <c r="Q209" s="156">
        <f>Liste!Q206</f>
        <v>0</v>
      </c>
      <c r="R209" s="156">
        <f>Liste!R206</f>
        <v>0</v>
      </c>
      <c r="S209" s="156">
        <f>Liste!S206</f>
        <v>0</v>
      </c>
      <c r="T209" s="156">
        <f>Liste!T206</f>
        <v>0</v>
      </c>
      <c r="U209" s="156">
        <f>Liste!U206</f>
        <v>0</v>
      </c>
      <c r="V209" s="156">
        <f>Liste!V206</f>
        <v>0</v>
      </c>
      <c r="W209" s="156">
        <f>Liste!W206</f>
        <v>0</v>
      </c>
      <c r="X209" s="156">
        <f>Liste!X206</f>
        <v>0</v>
      </c>
      <c r="Y209" s="156">
        <f>Liste!Y206</f>
        <v>0</v>
      </c>
      <c r="Z209" s="156">
        <f>Liste!Z206</f>
        <v>0</v>
      </c>
      <c r="AA209" s="156">
        <f>Liste!AA206</f>
        <v>0</v>
      </c>
      <c r="AB209" s="157">
        <f>Liste!AB206</f>
        <v>6</v>
      </c>
      <c r="AC209" s="158">
        <f>Liste!AC206</f>
        <v>0</v>
      </c>
      <c r="AD209" s="159">
        <f>Liste!AD206</f>
        <v>0</v>
      </c>
      <c r="AE209" s="160">
        <f t="shared" si="3"/>
        <v>6</v>
      </c>
      <c r="AF209" s="161" t="e">
        <f>#REF!</f>
        <v>#REF!</v>
      </c>
      <c r="AG209" s="161" t="e">
        <f>#REF!</f>
        <v>#REF!</v>
      </c>
      <c r="AH209" s="161" t="e">
        <f>#REF!</f>
        <v>#REF!</v>
      </c>
      <c r="AI209" s="124"/>
      <c r="AJ209" s="141"/>
    </row>
    <row r="210" spans="1:38" s="148" customFormat="1" ht="21">
      <c r="A210" s="149">
        <f>Liste!A207</f>
        <v>201</v>
      </c>
      <c r="B210" s="149" t="str">
        <f>Liste!B207</f>
        <v>TE</v>
      </c>
      <c r="C210" s="150">
        <f>Liste!C207</f>
        <v>2</v>
      </c>
      <c r="D210" s="149" t="str">
        <f>Liste!D207</f>
        <v>Ölçme Bilgisi</v>
      </c>
      <c r="E210" s="150" t="str">
        <f>Liste!E207</f>
        <v>Okan ERKEN</v>
      </c>
      <c r="F210" s="151" t="str">
        <f>Liste!F207</f>
        <v>Çarşamba</v>
      </c>
      <c r="G210" s="152">
        <f>Liste!G207</f>
        <v>0</v>
      </c>
      <c r="H210" s="152">
        <f>Liste!H207</f>
        <v>0</v>
      </c>
      <c r="I210" s="152" t="str">
        <f>Liste!I207</f>
        <v>x</v>
      </c>
      <c r="J210" s="153" t="str">
        <f>Liste!J207</f>
        <v>x</v>
      </c>
      <c r="K210" s="154" t="str">
        <f>Liste!K207</f>
        <v>x</v>
      </c>
      <c r="L210" s="155">
        <f>Liste!L207</f>
        <v>0</v>
      </c>
      <c r="M210" s="152">
        <f>Liste!M207</f>
        <v>0</v>
      </c>
      <c r="N210" s="152">
        <f>Liste!N207</f>
        <v>0</v>
      </c>
      <c r="O210" s="152">
        <f>Liste!O207</f>
        <v>0</v>
      </c>
      <c r="P210" s="152">
        <f>Liste!P207</f>
        <v>0</v>
      </c>
      <c r="Q210" s="156">
        <f>Liste!Q207</f>
        <v>0</v>
      </c>
      <c r="R210" s="156">
        <f>Liste!R207</f>
        <v>0</v>
      </c>
      <c r="S210" s="156">
        <f>Liste!S207</f>
        <v>0</v>
      </c>
      <c r="T210" s="156">
        <f>Liste!T207</f>
        <v>0</v>
      </c>
      <c r="U210" s="156">
        <f>Liste!U207</f>
        <v>0</v>
      </c>
      <c r="V210" s="156">
        <f>Liste!V207</f>
        <v>0</v>
      </c>
      <c r="W210" s="156">
        <f>Liste!W207</f>
        <v>0</v>
      </c>
      <c r="X210" s="156">
        <f>Liste!X207</f>
        <v>0</v>
      </c>
      <c r="Y210" s="156">
        <f>Liste!Y207</f>
        <v>0</v>
      </c>
      <c r="Z210" s="156">
        <f>Liste!Z207</f>
        <v>0</v>
      </c>
      <c r="AA210" s="156">
        <f>Liste!AA207</f>
        <v>0</v>
      </c>
      <c r="AB210" s="157">
        <f>Liste!AB207</f>
        <v>5</v>
      </c>
      <c r="AC210" s="158">
        <f>Liste!AC207</f>
        <v>0</v>
      </c>
      <c r="AD210" s="159">
        <f>Liste!AD207</f>
        <v>0</v>
      </c>
      <c r="AE210" s="160">
        <f t="shared" si="3"/>
        <v>5</v>
      </c>
      <c r="AF210" s="161" t="e">
        <f>#REF!</f>
        <v>#REF!</v>
      </c>
      <c r="AG210" s="161" t="e">
        <f>#REF!</f>
        <v>#REF!</v>
      </c>
      <c r="AH210" s="161" t="e">
        <f>#REF!</f>
        <v>#REF!</v>
      </c>
      <c r="AI210" s="124"/>
      <c r="AJ210" s="141"/>
    </row>
    <row r="211" spans="1:38" s="148" customFormat="1" ht="21">
      <c r="A211" s="149">
        <f>Liste!A208</f>
        <v>200</v>
      </c>
      <c r="B211" s="149" t="str">
        <f>Liste!B208</f>
        <v>TE</v>
      </c>
      <c r="C211" s="150">
        <f>Liste!C208</f>
        <v>2</v>
      </c>
      <c r="D211" s="149" t="str">
        <f>Liste!D208</f>
        <v xml:space="preserve">İstatistik </v>
      </c>
      <c r="E211" s="150" t="str">
        <f>Liste!E208</f>
        <v>Mehmet MENDEŞ</v>
      </c>
      <c r="F211" s="151" t="str">
        <f>Liste!F208</f>
        <v>Çarşamba</v>
      </c>
      <c r="G211" s="152">
        <f>Liste!G208</f>
        <v>0</v>
      </c>
      <c r="H211" s="152">
        <f>Liste!H208</f>
        <v>0</v>
      </c>
      <c r="I211" s="152">
        <f>Liste!I208</f>
        <v>0</v>
      </c>
      <c r="J211" s="153">
        <f>Liste!J208</f>
        <v>0</v>
      </c>
      <c r="K211" s="154">
        <f>Liste!K208</f>
        <v>0</v>
      </c>
      <c r="L211" s="155">
        <f>Liste!L208</f>
        <v>0</v>
      </c>
      <c r="M211" s="152" t="str">
        <f>Liste!M208</f>
        <v>x</v>
      </c>
      <c r="N211" s="152" t="str">
        <f>Liste!N208</f>
        <v>x</v>
      </c>
      <c r="O211" s="152" t="str">
        <f>Liste!O208</f>
        <v>x</v>
      </c>
      <c r="P211" s="152" t="str">
        <f>Liste!P208</f>
        <v>x</v>
      </c>
      <c r="Q211" s="156">
        <f>Liste!Q208</f>
        <v>0</v>
      </c>
      <c r="R211" s="156">
        <f>Liste!R208</f>
        <v>0</v>
      </c>
      <c r="S211" s="156">
        <f>Liste!S208</f>
        <v>0</v>
      </c>
      <c r="T211" s="156">
        <f>Liste!T208</f>
        <v>0</v>
      </c>
      <c r="U211" s="156">
        <f>Liste!U208</f>
        <v>0</v>
      </c>
      <c r="V211" s="156">
        <f>Liste!V208</f>
        <v>0</v>
      </c>
      <c r="W211" s="156">
        <f>Liste!W208</f>
        <v>0</v>
      </c>
      <c r="X211" s="156">
        <f>Liste!X208</f>
        <v>0</v>
      </c>
      <c r="Y211" s="156">
        <f>Liste!Y208</f>
        <v>0</v>
      </c>
      <c r="Z211" s="156">
        <f>Liste!Z208</f>
        <v>0</v>
      </c>
      <c r="AA211" s="156">
        <f>Liste!AA208</f>
        <v>0</v>
      </c>
      <c r="AB211" s="157">
        <f>Liste!AB208</f>
        <v>1</v>
      </c>
      <c r="AC211" s="158">
        <f>Liste!AC208</f>
        <v>0</v>
      </c>
      <c r="AD211" s="159">
        <f>Liste!AD208</f>
        <v>0</v>
      </c>
      <c r="AE211" s="160">
        <f t="shared" si="3"/>
        <v>1</v>
      </c>
      <c r="AF211" s="161" t="e">
        <f>#REF!</f>
        <v>#REF!</v>
      </c>
      <c r="AG211" s="161" t="e">
        <f>#REF!</f>
        <v>#REF!</v>
      </c>
      <c r="AH211" s="161" t="e">
        <f>#REF!</f>
        <v>#REF!</v>
      </c>
      <c r="AI211" s="124"/>
      <c r="AJ211" s="141"/>
    </row>
    <row r="212" spans="1:38" s="148" customFormat="1" ht="21">
      <c r="A212" s="149">
        <f>Liste!A209</f>
        <v>196</v>
      </c>
      <c r="B212" s="149" t="str">
        <f>Liste!B209</f>
        <v>TE</v>
      </c>
      <c r="C212" s="150">
        <f>Liste!C209</f>
        <v>2</v>
      </c>
      <c r="D212" s="149" t="str">
        <f>Liste!D209</f>
        <v>Bahçe Bitkileri</v>
      </c>
      <c r="E212" s="150" t="str">
        <f>Liste!E209</f>
        <v>F. Cem KUZUCU</v>
      </c>
      <c r="F212" s="151" t="str">
        <f>Liste!F209</f>
        <v>Perşembe</v>
      </c>
      <c r="G212" s="152">
        <f>Liste!G209</f>
        <v>0</v>
      </c>
      <c r="H212" s="152">
        <f>Liste!H209</f>
        <v>0</v>
      </c>
      <c r="I212" s="152">
        <f>Liste!I209</f>
        <v>0</v>
      </c>
      <c r="J212" s="153">
        <f>Liste!J209</f>
        <v>0</v>
      </c>
      <c r="K212" s="154">
        <f>Liste!K209</f>
        <v>0</v>
      </c>
      <c r="L212" s="155" t="str">
        <f>Liste!L209</f>
        <v>x</v>
      </c>
      <c r="M212" s="152" t="str">
        <f>Liste!M209</f>
        <v>x</v>
      </c>
      <c r="N212" s="152" t="str">
        <f>Liste!N209</f>
        <v>x</v>
      </c>
      <c r="O212" s="152" t="str">
        <f>Liste!O209</f>
        <v>x</v>
      </c>
      <c r="P212" s="152">
        <f>Liste!P209</f>
        <v>0</v>
      </c>
      <c r="Q212" s="156">
        <f>Liste!Q209</f>
        <v>0</v>
      </c>
      <c r="R212" s="156">
        <f>Liste!R209</f>
        <v>0</v>
      </c>
      <c r="S212" s="156">
        <f>Liste!S209</f>
        <v>0</v>
      </c>
      <c r="T212" s="156">
        <f>Liste!T209</f>
        <v>0</v>
      </c>
      <c r="U212" s="156">
        <f>Liste!U209</f>
        <v>0</v>
      </c>
      <c r="V212" s="156">
        <f>Liste!V209</f>
        <v>0</v>
      </c>
      <c r="W212" s="156">
        <f>Liste!W209</f>
        <v>0</v>
      </c>
      <c r="X212" s="156">
        <f>Liste!X209</f>
        <v>0</v>
      </c>
      <c r="Y212" s="156">
        <f>Liste!Y209</f>
        <v>0</v>
      </c>
      <c r="Z212" s="156">
        <f>Liste!Z209</f>
        <v>0</v>
      </c>
      <c r="AA212" s="156">
        <f>Liste!AA209</f>
        <v>0</v>
      </c>
      <c r="AB212" s="157">
        <f>Liste!AB209</f>
        <v>5</v>
      </c>
      <c r="AC212" s="158">
        <f>Liste!AC209</f>
        <v>0</v>
      </c>
      <c r="AD212" s="159">
        <f>Liste!AD209</f>
        <v>0</v>
      </c>
      <c r="AE212" s="160">
        <f t="shared" si="3"/>
        <v>3</v>
      </c>
      <c r="AF212" s="161" t="e">
        <f>#REF!</f>
        <v>#REF!</v>
      </c>
      <c r="AG212" s="161" t="e">
        <f>#REF!</f>
        <v>#REF!</v>
      </c>
      <c r="AH212" s="161" t="e">
        <f>#REF!</f>
        <v>#REF!</v>
      </c>
      <c r="AI212" s="124"/>
      <c r="AJ212" s="141"/>
    </row>
    <row r="213" spans="1:38" s="162" customFormat="1" ht="21">
      <c r="A213" s="149">
        <f>Liste!A210</f>
        <v>198</v>
      </c>
      <c r="B213" s="149" t="str">
        <f>Liste!B210</f>
        <v>TE</v>
      </c>
      <c r="C213" s="150">
        <f>Liste!C210</f>
        <v>2</v>
      </c>
      <c r="D213" s="149" t="str">
        <f>Liste!D210</f>
        <v>Bitki Koruma</v>
      </c>
      <c r="E213" s="150" t="str">
        <f>Liste!E210</f>
        <v>Ahmet ULUDAĞ - Burak POLAT</v>
      </c>
      <c r="F213" s="151" t="str">
        <f>Liste!F210</f>
        <v>Perşembe</v>
      </c>
      <c r="G213" s="152">
        <f>Liste!G210</f>
        <v>0</v>
      </c>
      <c r="H213" s="152">
        <f>Liste!H210</f>
        <v>0</v>
      </c>
      <c r="I213" s="152">
        <f>Liste!I210</f>
        <v>0</v>
      </c>
      <c r="J213" s="153">
        <f>Liste!J210</f>
        <v>0</v>
      </c>
      <c r="K213" s="154">
        <f>Liste!K210</f>
        <v>0</v>
      </c>
      <c r="L213" s="155">
        <f>Liste!L210</f>
        <v>0</v>
      </c>
      <c r="M213" s="152">
        <f>Liste!M210</f>
        <v>0</v>
      </c>
      <c r="N213" s="152">
        <f>Liste!N210</f>
        <v>0</v>
      </c>
      <c r="O213" s="152">
        <f>Liste!O210</f>
        <v>0</v>
      </c>
      <c r="P213" s="152">
        <f>Liste!P210</f>
        <v>0</v>
      </c>
      <c r="Q213" s="156" t="str">
        <f>Liste!Q210</f>
        <v>x</v>
      </c>
      <c r="R213" s="156" t="str">
        <f>Liste!R210</f>
        <v>x</v>
      </c>
      <c r="S213" s="156" t="str">
        <f>Liste!S210</f>
        <v>x</v>
      </c>
      <c r="T213" s="156" t="str">
        <f>Liste!T210</f>
        <v>x</v>
      </c>
      <c r="U213" s="156">
        <f>Liste!U210</f>
        <v>0</v>
      </c>
      <c r="V213" s="156">
        <f>Liste!V210</f>
        <v>0</v>
      </c>
      <c r="W213" s="156">
        <f>Liste!W210</f>
        <v>0</v>
      </c>
      <c r="X213" s="156">
        <f>Liste!X210</f>
        <v>0</v>
      </c>
      <c r="Y213" s="156">
        <f>Liste!Y210</f>
        <v>0</v>
      </c>
      <c r="Z213" s="156">
        <f>Liste!Z210</f>
        <v>0</v>
      </c>
      <c r="AA213" s="156">
        <f>Liste!AA210</f>
        <v>0</v>
      </c>
      <c r="AB213" s="157">
        <f>Liste!AB210</f>
        <v>3</v>
      </c>
      <c r="AC213" s="158">
        <f>Liste!AC210</f>
        <v>0</v>
      </c>
      <c r="AD213" s="159">
        <f>Liste!AD210</f>
        <v>0</v>
      </c>
      <c r="AE213" s="160">
        <f t="shared" si="3"/>
        <v>3</v>
      </c>
      <c r="AF213" s="161" t="e">
        <f>#REF!</f>
        <v>#REF!</v>
      </c>
      <c r="AG213" s="161" t="e">
        <f>#REF!</f>
        <v>#REF!</v>
      </c>
      <c r="AH213" s="161" t="e">
        <f>#REF!</f>
        <v>#REF!</v>
      </c>
      <c r="AI213" s="124"/>
      <c r="AJ213" s="141"/>
      <c r="AK213" s="148"/>
      <c r="AL213" s="148"/>
    </row>
    <row r="214" spans="1:38" s="162" customFormat="1" ht="21">
      <c r="A214" s="149">
        <f>Liste!A211</f>
        <v>205</v>
      </c>
      <c r="B214" s="149" t="str">
        <f>Liste!B211</f>
        <v>TE</v>
      </c>
      <c r="C214" s="150">
        <f>Liste!C211</f>
        <v>3</v>
      </c>
      <c r="D214" s="149" t="str">
        <f>Liste!D211</f>
        <v>Makroekonomi</v>
      </c>
      <c r="E214" s="150" t="str">
        <f>Liste!E211</f>
        <v>Özge NİYAZ</v>
      </c>
      <c r="F214" s="151" t="str">
        <f>Liste!F211</f>
        <v>Pazartesi</v>
      </c>
      <c r="G214" s="152">
        <f>Liste!G211</f>
        <v>0</v>
      </c>
      <c r="H214" s="152">
        <f>Liste!H211</f>
        <v>0</v>
      </c>
      <c r="I214" s="152">
        <f>Liste!I211</f>
        <v>0</v>
      </c>
      <c r="J214" s="153">
        <f>Liste!J211</f>
        <v>0</v>
      </c>
      <c r="K214" s="154">
        <f>Liste!K211</f>
        <v>0</v>
      </c>
      <c r="L214" s="155">
        <f>Liste!L211</f>
        <v>0</v>
      </c>
      <c r="M214" s="152">
        <f>Liste!M211</f>
        <v>0</v>
      </c>
      <c r="N214" s="152">
        <f>Liste!N211</f>
        <v>0</v>
      </c>
      <c r="O214" s="152" t="str">
        <f>Liste!O211</f>
        <v>x</v>
      </c>
      <c r="P214" s="152" t="str">
        <f>Liste!P211</f>
        <v>x</v>
      </c>
      <c r="Q214" s="156">
        <f>Liste!Q211</f>
        <v>0</v>
      </c>
      <c r="R214" s="156">
        <f>Liste!R211</f>
        <v>0</v>
      </c>
      <c r="S214" s="156">
        <f>Liste!S211</f>
        <v>0</v>
      </c>
      <c r="T214" s="156">
        <f>Liste!T211</f>
        <v>0</v>
      </c>
      <c r="U214" s="156">
        <f>Liste!U211</f>
        <v>0</v>
      </c>
      <c r="V214" s="156">
        <f>Liste!V211</f>
        <v>0</v>
      </c>
      <c r="W214" s="156">
        <f>Liste!W211</f>
        <v>0</v>
      </c>
      <c r="X214" s="156">
        <f>Liste!X211</f>
        <v>0</v>
      </c>
      <c r="Y214" s="156">
        <f>Liste!Y211</f>
        <v>0</v>
      </c>
      <c r="Z214" s="156">
        <f>Liste!Z211</f>
        <v>0</v>
      </c>
      <c r="AA214" s="156">
        <f>Liste!AA211</f>
        <v>0</v>
      </c>
      <c r="AB214" s="157">
        <f>Liste!AB211</f>
        <v>1</v>
      </c>
      <c r="AC214" s="158">
        <f>Liste!AC211</f>
        <v>0</v>
      </c>
      <c r="AD214" s="159">
        <f>Liste!AD211</f>
        <v>0</v>
      </c>
      <c r="AE214" s="160">
        <f t="shared" si="3"/>
        <v>1</v>
      </c>
      <c r="AF214" s="161" t="e">
        <f>#REF!</f>
        <v>#REF!</v>
      </c>
      <c r="AG214" s="161" t="e">
        <f>#REF!</f>
        <v>#REF!</v>
      </c>
      <c r="AH214" s="161" t="e">
        <f>#REF!</f>
        <v>#REF!</v>
      </c>
      <c r="AI214" s="124"/>
      <c r="AJ214" s="141"/>
      <c r="AK214" s="148"/>
      <c r="AL214" s="148"/>
    </row>
    <row r="215" spans="1:38" s="162" customFormat="1" ht="21">
      <c r="A215" s="149">
        <f>Liste!A212</f>
        <v>209</v>
      </c>
      <c r="B215" s="149" t="str">
        <f>Liste!B212</f>
        <v>TE</v>
      </c>
      <c r="C215" s="150">
        <f>Liste!C212</f>
        <v>3</v>
      </c>
      <c r="D215" s="149" t="str">
        <f>Liste!D212</f>
        <v>Tarımsal Proje haz.Tek. I</v>
      </c>
      <c r="E215" s="150" t="str">
        <f>Liste!E212</f>
        <v>Duygu AKTÜRK</v>
      </c>
      <c r="F215" s="151" t="str">
        <f>Liste!F212</f>
        <v>Salı</v>
      </c>
      <c r="G215" s="152">
        <f>Liste!G212</f>
        <v>0</v>
      </c>
      <c r="H215" s="152">
        <f>Liste!H212</f>
        <v>0</v>
      </c>
      <c r="I215" s="152">
        <f>Liste!I212</f>
        <v>0</v>
      </c>
      <c r="J215" s="153">
        <f>Liste!J212</f>
        <v>0</v>
      </c>
      <c r="K215" s="154">
        <f>Liste!K212</f>
        <v>0</v>
      </c>
      <c r="L215" s="155">
        <f>Liste!L212</f>
        <v>0</v>
      </c>
      <c r="M215" s="152">
        <f>Liste!M212</f>
        <v>0</v>
      </c>
      <c r="N215" s="152">
        <f>Liste!N212</f>
        <v>0</v>
      </c>
      <c r="O215" s="152" t="str">
        <f>Liste!O212</f>
        <v>x</v>
      </c>
      <c r="P215" s="152" t="str">
        <f>Liste!P212</f>
        <v>x</v>
      </c>
      <c r="Q215" s="156" t="str">
        <f>Liste!Q212</f>
        <v>x</v>
      </c>
      <c r="R215" s="156">
        <f>Liste!R212</f>
        <v>0</v>
      </c>
      <c r="S215" s="156">
        <f>Liste!S212</f>
        <v>0</v>
      </c>
      <c r="T215" s="156">
        <f>Liste!T212</f>
        <v>0</v>
      </c>
      <c r="U215" s="156">
        <f>Liste!U212</f>
        <v>0</v>
      </c>
      <c r="V215" s="156">
        <f>Liste!V212</f>
        <v>0</v>
      </c>
      <c r="W215" s="156">
        <f>Liste!W212</f>
        <v>0</v>
      </c>
      <c r="X215" s="156">
        <f>Liste!X212</f>
        <v>0</v>
      </c>
      <c r="Y215" s="156">
        <f>Liste!Y212</f>
        <v>0</v>
      </c>
      <c r="Z215" s="156">
        <f>Liste!Z212</f>
        <v>0</v>
      </c>
      <c r="AA215" s="156">
        <f>Liste!AA212</f>
        <v>0</v>
      </c>
      <c r="AB215" s="157">
        <f>Liste!AB212</f>
        <v>1</v>
      </c>
      <c r="AC215" s="158">
        <f>Liste!AC212</f>
        <v>0</v>
      </c>
      <c r="AD215" s="159">
        <f>Liste!AD212</f>
        <v>0</v>
      </c>
      <c r="AE215" s="160">
        <f t="shared" si="3"/>
        <v>1</v>
      </c>
      <c r="AF215" s="161" t="e">
        <f>#REF!</f>
        <v>#REF!</v>
      </c>
      <c r="AG215" s="161" t="e">
        <f>#REF!</f>
        <v>#REF!</v>
      </c>
      <c r="AH215" s="161" t="e">
        <f>#REF!</f>
        <v>#REF!</v>
      </c>
      <c r="AI215" s="124"/>
      <c r="AJ215" s="141"/>
      <c r="AK215" s="148"/>
      <c r="AL215" s="148"/>
    </row>
    <row r="216" spans="1:38" s="162" customFormat="1" ht="21">
      <c r="A216" s="149">
        <f>Liste!A213</f>
        <v>208</v>
      </c>
      <c r="B216" s="149" t="str">
        <f>Liste!B213</f>
        <v>TE</v>
      </c>
      <c r="C216" s="150">
        <f>Liste!C213</f>
        <v>3</v>
      </c>
      <c r="D216" s="149" t="str">
        <f>Liste!D213</f>
        <v>Tarımsal Örgüt.ve Kooperatif</v>
      </c>
      <c r="E216" s="150" t="str">
        <f>Liste!E213</f>
        <v>Bengü EVEREST</v>
      </c>
      <c r="F216" s="151" t="str">
        <f>Liste!F213</f>
        <v>Salı</v>
      </c>
      <c r="G216" s="152">
        <f>Liste!G213</f>
        <v>0</v>
      </c>
      <c r="H216" s="152">
        <f>Liste!H213</f>
        <v>0</v>
      </c>
      <c r="I216" s="152">
        <f>Liste!I213</f>
        <v>0</v>
      </c>
      <c r="J216" s="153">
        <f>Liste!J213</f>
        <v>0</v>
      </c>
      <c r="K216" s="154">
        <f>Liste!K213</f>
        <v>0</v>
      </c>
      <c r="L216" s="155">
        <f>Liste!L213</f>
        <v>0</v>
      </c>
      <c r="M216" s="152">
        <f>Liste!M213</f>
        <v>0</v>
      </c>
      <c r="N216" s="152">
        <f>Liste!N213</f>
        <v>0</v>
      </c>
      <c r="O216" s="152">
        <f>Liste!O213</f>
        <v>0</v>
      </c>
      <c r="P216" s="152">
        <f>Liste!P213</f>
        <v>0</v>
      </c>
      <c r="Q216" s="156">
        <f>Liste!Q213</f>
        <v>0</v>
      </c>
      <c r="R216" s="156">
        <f>Liste!R213</f>
        <v>0</v>
      </c>
      <c r="S216" s="156" t="str">
        <f>Liste!S213</f>
        <v>x</v>
      </c>
      <c r="T216" s="156" t="str">
        <f>Liste!T213</f>
        <v>x</v>
      </c>
      <c r="U216" s="156" t="str">
        <f>Liste!U213</f>
        <v>x</v>
      </c>
      <c r="V216" s="156">
        <f>Liste!V213</f>
        <v>0</v>
      </c>
      <c r="W216" s="156">
        <f>Liste!W213</f>
        <v>0</v>
      </c>
      <c r="X216" s="156">
        <f>Liste!X213</f>
        <v>0</v>
      </c>
      <c r="Y216" s="156">
        <f>Liste!Y213</f>
        <v>0</v>
      </c>
      <c r="Z216" s="156">
        <f>Liste!Z213</f>
        <v>0</v>
      </c>
      <c r="AA216" s="156">
        <f>Liste!AA213</f>
        <v>0</v>
      </c>
      <c r="AB216" s="157">
        <f>Liste!AB213</f>
        <v>1</v>
      </c>
      <c r="AC216" s="158">
        <f>Liste!AC213</f>
        <v>0</v>
      </c>
      <c r="AD216" s="159">
        <f>Liste!AD213</f>
        <v>0</v>
      </c>
      <c r="AE216" s="160">
        <f t="shared" si="3"/>
        <v>1</v>
      </c>
      <c r="AF216" s="161" t="e">
        <f>#REF!</f>
        <v>#REF!</v>
      </c>
      <c r="AG216" s="161" t="e">
        <f>#REF!</f>
        <v>#REF!</v>
      </c>
      <c r="AH216" s="161" t="e">
        <f>#REF!</f>
        <v>#REF!</v>
      </c>
      <c r="AI216" s="124"/>
      <c r="AJ216" s="141"/>
      <c r="AK216" s="148"/>
      <c r="AL216" s="148"/>
    </row>
    <row r="217" spans="1:38" s="162" customFormat="1" ht="21">
      <c r="A217" s="149">
        <f>Liste!A214</f>
        <v>203</v>
      </c>
      <c r="B217" s="149" t="str">
        <f>Liste!B214</f>
        <v>TE</v>
      </c>
      <c r="C217" s="150">
        <f>Liste!C214</f>
        <v>3</v>
      </c>
      <c r="D217" s="149" t="str">
        <f>Liste!D214</f>
        <v>Kırsal Kalkınma</v>
      </c>
      <c r="E217" s="150" t="str">
        <f>Liste!E214</f>
        <v>Sibel TAN</v>
      </c>
      <c r="F217" s="151" t="str">
        <f>Liste!F214</f>
        <v>Çarşamba</v>
      </c>
      <c r="G217" s="152">
        <f>Liste!G214</f>
        <v>0</v>
      </c>
      <c r="H217" s="152">
        <f>Liste!H214</f>
        <v>0</v>
      </c>
      <c r="I217" s="152">
        <f>Liste!I214</f>
        <v>0</v>
      </c>
      <c r="J217" s="153">
        <f>Liste!J214</f>
        <v>0</v>
      </c>
      <c r="K217" s="154">
        <f>Liste!K214</f>
        <v>0</v>
      </c>
      <c r="L217" s="155">
        <f>Liste!L214</f>
        <v>0</v>
      </c>
      <c r="M217" s="152">
        <f>Liste!M214</f>
        <v>0</v>
      </c>
      <c r="N217" s="152">
        <f>Liste!N214</f>
        <v>0</v>
      </c>
      <c r="O217" s="152" t="str">
        <f>Liste!O214</f>
        <v>x</v>
      </c>
      <c r="P217" s="152" t="str">
        <f>Liste!P214</f>
        <v>x</v>
      </c>
      <c r="Q217" s="156">
        <f>Liste!Q214</f>
        <v>0</v>
      </c>
      <c r="R217" s="156">
        <f>Liste!R214</f>
        <v>0</v>
      </c>
      <c r="S217" s="156">
        <f>Liste!S214</f>
        <v>0</v>
      </c>
      <c r="T217" s="156">
        <f>Liste!T214</f>
        <v>0</v>
      </c>
      <c r="U217" s="156">
        <f>Liste!U214</f>
        <v>0</v>
      </c>
      <c r="V217" s="156">
        <f>Liste!V214</f>
        <v>0</v>
      </c>
      <c r="W217" s="156">
        <f>Liste!W214</f>
        <v>0</v>
      </c>
      <c r="X217" s="156">
        <f>Liste!X214</f>
        <v>0</v>
      </c>
      <c r="Y217" s="156">
        <f>Liste!Y214</f>
        <v>0</v>
      </c>
      <c r="Z217" s="156">
        <f>Liste!Z214</f>
        <v>0</v>
      </c>
      <c r="AA217" s="156">
        <f>Liste!AA214</f>
        <v>0</v>
      </c>
      <c r="AB217" s="157">
        <f>Liste!AB214</f>
        <v>1</v>
      </c>
      <c r="AC217" s="158">
        <f>Liste!AC214</f>
        <v>0</v>
      </c>
      <c r="AD217" s="159">
        <f>Liste!AD214</f>
        <v>0</v>
      </c>
      <c r="AE217" s="160">
        <f t="shared" si="3"/>
        <v>1</v>
      </c>
      <c r="AF217" s="161" t="e">
        <f>#REF!</f>
        <v>#REF!</v>
      </c>
      <c r="AG217" s="161" t="e">
        <f>#REF!</f>
        <v>#REF!</v>
      </c>
      <c r="AH217" s="161" t="e">
        <f>#REF!</f>
        <v>#REF!</v>
      </c>
      <c r="AI217" s="124"/>
      <c r="AJ217" s="141"/>
      <c r="AK217" s="148"/>
      <c r="AL217" s="148"/>
    </row>
    <row r="218" spans="1:38" s="162" customFormat="1" ht="21">
      <c r="A218" s="149">
        <f>Liste!A215</f>
        <v>210</v>
      </c>
      <c r="B218" s="149" t="str">
        <f>Liste!B215</f>
        <v>TE</v>
      </c>
      <c r="C218" s="150">
        <f>Liste!C215</f>
        <v>3</v>
      </c>
      <c r="D218" s="149" t="str">
        <f>Liste!D215</f>
        <v>Tarımsal Yayım ve Haberl.</v>
      </c>
      <c r="E218" s="150" t="str">
        <f>Liste!E215</f>
        <v>Özge NİYAZ</v>
      </c>
      <c r="F218" s="151" t="str">
        <f>Liste!F215</f>
        <v>Çarşamba</v>
      </c>
      <c r="G218" s="152">
        <f>Liste!G215</f>
        <v>0</v>
      </c>
      <c r="H218" s="152">
        <f>Liste!H215</f>
        <v>0</v>
      </c>
      <c r="I218" s="152">
        <f>Liste!I215</f>
        <v>0</v>
      </c>
      <c r="J218" s="153">
        <f>Liste!J215</f>
        <v>0</v>
      </c>
      <c r="K218" s="154">
        <f>Liste!K215</f>
        <v>0</v>
      </c>
      <c r="L218" s="155">
        <f>Liste!L215</f>
        <v>0</v>
      </c>
      <c r="M218" s="152">
        <f>Liste!M215</f>
        <v>0</v>
      </c>
      <c r="N218" s="152">
        <f>Liste!N215</f>
        <v>0</v>
      </c>
      <c r="O218" s="152">
        <f>Liste!O215</f>
        <v>0</v>
      </c>
      <c r="P218" s="152">
        <f>Liste!P215</f>
        <v>0</v>
      </c>
      <c r="Q218" s="156">
        <f>Liste!Q215</f>
        <v>0</v>
      </c>
      <c r="R218" s="156" t="str">
        <f>Liste!R215</f>
        <v>x</v>
      </c>
      <c r="S218" s="156" t="str">
        <f>Liste!S215</f>
        <v>x</v>
      </c>
      <c r="T218" s="156" t="str">
        <f>Liste!T215</f>
        <v>x</v>
      </c>
      <c r="U218" s="156">
        <f>Liste!U215</f>
        <v>0</v>
      </c>
      <c r="V218" s="156">
        <f>Liste!V215</f>
        <v>0</v>
      </c>
      <c r="W218" s="156">
        <f>Liste!W215</f>
        <v>0</v>
      </c>
      <c r="X218" s="156">
        <f>Liste!X215</f>
        <v>0</v>
      </c>
      <c r="Y218" s="156">
        <f>Liste!Y215</f>
        <v>0</v>
      </c>
      <c r="Z218" s="156">
        <f>Liste!Z215</f>
        <v>0</v>
      </c>
      <c r="AA218" s="156">
        <f>Liste!AA215</f>
        <v>0</v>
      </c>
      <c r="AB218" s="157">
        <f>Liste!AB215</f>
        <v>1</v>
      </c>
      <c r="AC218" s="158">
        <f>Liste!AC215</f>
        <v>0</v>
      </c>
      <c r="AD218" s="159">
        <f>Liste!AD215</f>
        <v>0</v>
      </c>
      <c r="AE218" s="160">
        <f t="shared" si="3"/>
        <v>1</v>
      </c>
      <c r="AF218" s="161" t="e">
        <f>#REF!</f>
        <v>#REF!</v>
      </c>
      <c r="AG218" s="161" t="e">
        <f>#REF!</f>
        <v>#REF!</v>
      </c>
      <c r="AH218" s="161" t="e">
        <f>#REF!</f>
        <v>#REF!</v>
      </c>
      <c r="AI218" s="124"/>
      <c r="AJ218" s="141"/>
      <c r="AK218" s="148"/>
      <c r="AL218" s="148"/>
    </row>
    <row r="219" spans="1:38" s="162" customFormat="1" ht="21">
      <c r="A219" s="149">
        <f>Liste!A216</f>
        <v>207</v>
      </c>
      <c r="B219" s="149" t="str">
        <f>Liste!B216</f>
        <v>TE</v>
      </c>
      <c r="C219" s="150">
        <f>Liste!C216</f>
        <v>3</v>
      </c>
      <c r="D219" s="149" t="str">
        <f>Liste!D216</f>
        <v xml:space="preserve">Tarım Hukuku </v>
      </c>
      <c r="E219" s="150" t="str">
        <f>Liste!E216</f>
        <v>İlker KARAÖNDER</v>
      </c>
      <c r="F219" s="151" t="str">
        <f>Liste!F216</f>
        <v>Perşembe</v>
      </c>
      <c r="G219" s="152">
        <f>Liste!G216</f>
        <v>0</v>
      </c>
      <c r="H219" s="152">
        <f>Liste!H216</f>
        <v>0</v>
      </c>
      <c r="I219" s="152">
        <f>Liste!I216</f>
        <v>0</v>
      </c>
      <c r="J219" s="153">
        <f>Liste!J216</f>
        <v>0</v>
      </c>
      <c r="K219" s="154">
        <f>Liste!K216</f>
        <v>0</v>
      </c>
      <c r="L219" s="155">
        <f>Liste!L216</f>
        <v>0</v>
      </c>
      <c r="M219" s="152">
        <f>Liste!M216</f>
        <v>0</v>
      </c>
      <c r="N219" s="152">
        <f>Liste!N216</f>
        <v>0</v>
      </c>
      <c r="O219" s="152" t="str">
        <f>Liste!O216</f>
        <v>x</v>
      </c>
      <c r="P219" s="152" t="str">
        <f>Liste!P216</f>
        <v>x</v>
      </c>
      <c r="Q219" s="156">
        <f>Liste!Q216</f>
        <v>0</v>
      </c>
      <c r="R219" s="156">
        <f>Liste!R216</f>
        <v>0</v>
      </c>
      <c r="S219" s="156">
        <f>Liste!S216</f>
        <v>0</v>
      </c>
      <c r="T219" s="156">
        <f>Liste!T216</f>
        <v>0</v>
      </c>
      <c r="U219" s="156">
        <f>Liste!U216</f>
        <v>0</v>
      </c>
      <c r="V219" s="156">
        <f>Liste!V216</f>
        <v>0</v>
      </c>
      <c r="W219" s="156">
        <f>Liste!W216</f>
        <v>0</v>
      </c>
      <c r="X219" s="156">
        <f>Liste!X216</f>
        <v>0</v>
      </c>
      <c r="Y219" s="156">
        <f>Liste!Y216</f>
        <v>0</v>
      </c>
      <c r="Z219" s="156">
        <f>Liste!Z216</f>
        <v>0</v>
      </c>
      <c r="AA219" s="156">
        <f>Liste!AA216</f>
        <v>0</v>
      </c>
      <c r="AB219" s="157">
        <f>Liste!AB216</f>
        <v>1</v>
      </c>
      <c r="AC219" s="158">
        <f>Liste!AC216</f>
        <v>0</v>
      </c>
      <c r="AD219" s="159">
        <f>Liste!AD216</f>
        <v>0</v>
      </c>
      <c r="AE219" s="160">
        <f t="shared" si="3"/>
        <v>1</v>
      </c>
      <c r="AF219" s="161" t="e">
        <f>#REF!</f>
        <v>#REF!</v>
      </c>
      <c r="AG219" s="161" t="e">
        <f>#REF!</f>
        <v>#REF!</v>
      </c>
      <c r="AH219" s="161" t="e">
        <f>#REF!</f>
        <v>#REF!</v>
      </c>
      <c r="AI219" s="124"/>
      <c r="AJ219" s="141"/>
      <c r="AK219" s="148"/>
      <c r="AL219" s="148"/>
    </row>
    <row r="220" spans="1:38" s="162" customFormat="1" ht="21">
      <c r="A220" s="149">
        <f>Liste!A217</f>
        <v>204</v>
      </c>
      <c r="B220" s="149" t="str">
        <f>Liste!B217</f>
        <v>TE</v>
      </c>
      <c r="C220" s="150">
        <f>Liste!C217</f>
        <v>3</v>
      </c>
      <c r="D220" s="149" t="str">
        <f>Liste!D217</f>
        <v>Kıymet takdiri ve Bilirkişi</v>
      </c>
      <c r="E220" s="150" t="str">
        <f>Liste!E217</f>
        <v>Arif SEMERCİ</v>
      </c>
      <c r="F220" s="151" t="str">
        <f>Liste!F217</f>
        <v>Perşembe</v>
      </c>
      <c r="G220" s="152">
        <f>Liste!G217</f>
        <v>0</v>
      </c>
      <c r="H220" s="152">
        <f>Liste!H217</f>
        <v>0</v>
      </c>
      <c r="I220" s="152">
        <f>Liste!I217</f>
        <v>0</v>
      </c>
      <c r="J220" s="153">
        <f>Liste!J217</f>
        <v>0</v>
      </c>
      <c r="K220" s="154">
        <f>Liste!K217</f>
        <v>0</v>
      </c>
      <c r="L220" s="155">
        <f>Liste!L217</f>
        <v>0</v>
      </c>
      <c r="M220" s="152">
        <f>Liste!M217</f>
        <v>0</v>
      </c>
      <c r="N220" s="152">
        <f>Liste!N217</f>
        <v>0</v>
      </c>
      <c r="O220" s="152">
        <f>Liste!O217</f>
        <v>0</v>
      </c>
      <c r="P220" s="152">
        <f>Liste!P217</f>
        <v>0</v>
      </c>
      <c r="Q220" s="156">
        <f>Liste!Q217</f>
        <v>0</v>
      </c>
      <c r="R220" s="156" t="str">
        <f>Liste!R217</f>
        <v>x</v>
      </c>
      <c r="S220" s="156" t="str">
        <f>Liste!S217</f>
        <v>x</v>
      </c>
      <c r="T220" s="156" t="str">
        <f>Liste!T217</f>
        <v>x</v>
      </c>
      <c r="U220" s="156">
        <f>Liste!U217</f>
        <v>0</v>
      </c>
      <c r="V220" s="156">
        <f>Liste!V217</f>
        <v>0</v>
      </c>
      <c r="W220" s="156">
        <f>Liste!W217</f>
        <v>0</v>
      </c>
      <c r="X220" s="156">
        <f>Liste!X217</f>
        <v>0</v>
      </c>
      <c r="Y220" s="156">
        <f>Liste!Y217</f>
        <v>0</v>
      </c>
      <c r="Z220" s="156">
        <f>Liste!Z217</f>
        <v>0</v>
      </c>
      <c r="AA220" s="156">
        <f>Liste!AA217</f>
        <v>0</v>
      </c>
      <c r="AB220" s="157">
        <f>Liste!AB217</f>
        <v>1</v>
      </c>
      <c r="AC220" s="158">
        <f>Liste!AC217</f>
        <v>0</v>
      </c>
      <c r="AD220" s="159">
        <f>Liste!AD217</f>
        <v>0</v>
      </c>
      <c r="AE220" s="160">
        <f t="shared" si="3"/>
        <v>1</v>
      </c>
      <c r="AF220" s="161" t="e">
        <f>#REF!</f>
        <v>#REF!</v>
      </c>
      <c r="AG220" s="161" t="e">
        <f>#REF!</f>
        <v>#REF!</v>
      </c>
      <c r="AH220" s="161" t="e">
        <f>#REF!</f>
        <v>#REF!</v>
      </c>
      <c r="AI220" s="124"/>
      <c r="AJ220" s="141"/>
      <c r="AK220" s="148"/>
      <c r="AL220" s="148"/>
    </row>
    <row r="221" spans="1:38" s="162" customFormat="1" ht="21">
      <c r="A221" s="149">
        <f>Liste!A218</f>
        <v>206</v>
      </c>
      <c r="B221" s="149" t="str">
        <f>Liste!B218</f>
        <v>TE</v>
      </c>
      <c r="C221" s="150">
        <f>Liste!C218</f>
        <v>3</v>
      </c>
      <c r="D221" s="149" t="str">
        <f>Liste!D218</f>
        <v>Staj II</v>
      </c>
      <c r="E221" s="150" t="str">
        <f>Liste!E218</f>
        <v>Selma KAYALAK</v>
      </c>
      <c r="F221" s="151" t="str">
        <f>Liste!F218</f>
        <v>--</v>
      </c>
      <c r="G221" s="152" t="str">
        <f>Liste!G218</f>
        <v>x</v>
      </c>
      <c r="H221" s="152" t="str">
        <f>Liste!H218</f>
        <v>x</v>
      </c>
      <c r="I221" s="152">
        <f>Liste!I218</f>
        <v>0</v>
      </c>
      <c r="J221" s="153">
        <f>Liste!J218</f>
        <v>0</v>
      </c>
      <c r="K221" s="154">
        <f>Liste!K218</f>
        <v>0</v>
      </c>
      <c r="L221" s="155">
        <f>Liste!L218</f>
        <v>0</v>
      </c>
      <c r="M221" s="152">
        <f>Liste!M218</f>
        <v>0</v>
      </c>
      <c r="N221" s="152">
        <f>Liste!N218</f>
        <v>0</v>
      </c>
      <c r="O221" s="152">
        <f>Liste!O218</f>
        <v>0</v>
      </c>
      <c r="P221" s="152">
        <f>Liste!P218</f>
        <v>0</v>
      </c>
      <c r="Q221" s="156">
        <f>Liste!Q218</f>
        <v>0</v>
      </c>
      <c r="R221" s="156">
        <f>Liste!R218</f>
        <v>0</v>
      </c>
      <c r="S221" s="156">
        <f>Liste!S218</f>
        <v>0</v>
      </c>
      <c r="T221" s="156">
        <f>Liste!T218</f>
        <v>0</v>
      </c>
      <c r="U221" s="156">
        <f>Liste!U218</f>
        <v>0</v>
      </c>
      <c r="V221" s="156">
        <f>Liste!V218</f>
        <v>0</v>
      </c>
      <c r="W221" s="156">
        <f>Liste!W218</f>
        <v>0</v>
      </c>
      <c r="X221" s="156">
        <f>Liste!X218</f>
        <v>0</v>
      </c>
      <c r="Y221" s="156">
        <f>Liste!Y218</f>
        <v>0</v>
      </c>
      <c r="Z221" s="156">
        <f>Liste!Z218</f>
        <v>0</v>
      </c>
      <c r="AA221" s="156">
        <f>Liste!AA218</f>
        <v>0</v>
      </c>
      <c r="AB221" s="157">
        <f>Liste!AB218</f>
        <v>8</v>
      </c>
      <c r="AC221" s="158">
        <f>Liste!AC218</f>
        <v>0</v>
      </c>
      <c r="AD221" s="159">
        <f>Liste!AD218</f>
        <v>0</v>
      </c>
      <c r="AE221" s="160">
        <f t="shared" si="3"/>
        <v>7</v>
      </c>
      <c r="AF221" s="161" t="e">
        <f>#REF!</f>
        <v>#REF!</v>
      </c>
      <c r="AG221" s="161" t="e">
        <f>#REF!</f>
        <v>#REF!</v>
      </c>
      <c r="AH221" s="161" t="e">
        <f>#REF!</f>
        <v>#REF!</v>
      </c>
      <c r="AI221" s="124"/>
      <c r="AJ221" s="141"/>
      <c r="AK221" s="148"/>
      <c r="AL221" s="148"/>
    </row>
    <row r="222" spans="1:38" s="162" customFormat="1" ht="21">
      <c r="A222" s="149">
        <f>Liste!A219</f>
        <v>215</v>
      </c>
      <c r="B222" s="149" t="str">
        <f>Liste!B219</f>
        <v>TE</v>
      </c>
      <c r="C222" s="150">
        <f>Liste!C219</f>
        <v>4</v>
      </c>
      <c r="D222" s="149" t="str">
        <f>Liste!D219</f>
        <v>Tarım Politikası</v>
      </c>
      <c r="E222" s="150" t="str">
        <f>Liste!E219</f>
        <v>Sibel TAN</v>
      </c>
      <c r="F222" s="151" t="str">
        <f>Liste!F219</f>
        <v>Pazartesi</v>
      </c>
      <c r="G222" s="152">
        <f>Liste!G219</f>
        <v>0</v>
      </c>
      <c r="H222" s="152">
        <f>Liste!H219</f>
        <v>0</v>
      </c>
      <c r="I222" s="152">
        <f>Liste!I219</f>
        <v>0</v>
      </c>
      <c r="J222" s="153">
        <f>Liste!J219</f>
        <v>0</v>
      </c>
      <c r="K222" s="154">
        <f>Liste!K219</f>
        <v>0</v>
      </c>
      <c r="L222" s="155">
        <f>Liste!L219</f>
        <v>0</v>
      </c>
      <c r="M222" s="152">
        <f>Liste!M219</f>
        <v>0</v>
      </c>
      <c r="N222" s="152">
        <f>Liste!N219</f>
        <v>0</v>
      </c>
      <c r="O222" s="152" t="str">
        <f>Liste!O219</f>
        <v>x</v>
      </c>
      <c r="P222" s="152" t="str">
        <f>Liste!P219</f>
        <v>x</v>
      </c>
      <c r="Q222" s="156" t="str">
        <f>Liste!Q219</f>
        <v>x</v>
      </c>
      <c r="R222" s="156">
        <f>Liste!R219</f>
        <v>0</v>
      </c>
      <c r="S222" s="156">
        <f>Liste!S219</f>
        <v>0</v>
      </c>
      <c r="T222" s="156">
        <f>Liste!T219</f>
        <v>0</v>
      </c>
      <c r="U222" s="156">
        <f>Liste!U219</f>
        <v>0</v>
      </c>
      <c r="V222" s="156">
        <f>Liste!V219</f>
        <v>0</v>
      </c>
      <c r="W222" s="156">
        <f>Liste!W219</f>
        <v>0</v>
      </c>
      <c r="X222" s="156">
        <f>Liste!X219</f>
        <v>0</v>
      </c>
      <c r="Y222" s="156">
        <f>Liste!Y219</f>
        <v>0</v>
      </c>
      <c r="Z222" s="156">
        <f>Liste!Z219</f>
        <v>0</v>
      </c>
      <c r="AA222" s="156">
        <f>Liste!AA219</f>
        <v>0</v>
      </c>
      <c r="AB222" s="157">
        <f>Liste!AB219</f>
        <v>1</v>
      </c>
      <c r="AC222" s="158">
        <f>Liste!AC219</f>
        <v>0</v>
      </c>
      <c r="AD222" s="159">
        <f>Liste!AD219</f>
        <v>0</v>
      </c>
      <c r="AE222" s="160">
        <f t="shared" si="3"/>
        <v>1</v>
      </c>
      <c r="AF222" s="161" t="e">
        <f>#REF!</f>
        <v>#REF!</v>
      </c>
      <c r="AG222" s="161" t="e">
        <f>#REF!</f>
        <v>#REF!</v>
      </c>
      <c r="AH222" s="161" t="e">
        <f>#REF!</f>
        <v>#REF!</v>
      </c>
      <c r="AI222" s="124"/>
      <c r="AJ222" s="141"/>
      <c r="AK222" s="148"/>
      <c r="AL222" s="148"/>
    </row>
    <row r="223" spans="1:38" s="162" customFormat="1" ht="21">
      <c r="A223" s="149">
        <f>Liste!A220</f>
        <v>216</v>
      </c>
      <c r="B223" s="149" t="str">
        <f>Liste!B220</f>
        <v>TE</v>
      </c>
      <c r="C223" s="150">
        <f>Liste!C220</f>
        <v>4</v>
      </c>
      <c r="D223" s="149" t="str">
        <f>Liste!D220</f>
        <v>Tarım sigortaları</v>
      </c>
      <c r="E223" s="150" t="str">
        <f>Liste!E220</f>
        <v>Arif SEMERCİ</v>
      </c>
      <c r="F223" s="151" t="str">
        <f>Liste!F220</f>
        <v>Salı</v>
      </c>
      <c r="G223" s="152">
        <f>Liste!G220</f>
        <v>0</v>
      </c>
      <c r="H223" s="152">
        <f>Liste!H220</f>
        <v>0</v>
      </c>
      <c r="I223" s="152">
        <f>Liste!I220</f>
        <v>0</v>
      </c>
      <c r="J223" s="153">
        <f>Liste!J220</f>
        <v>0</v>
      </c>
      <c r="K223" s="154">
        <f>Liste!K220</f>
        <v>0</v>
      </c>
      <c r="L223" s="155">
        <f>Liste!L220</f>
        <v>0</v>
      </c>
      <c r="M223" s="152">
        <f>Liste!M220</f>
        <v>0</v>
      </c>
      <c r="N223" s="152" t="str">
        <f>Liste!N220</f>
        <v>x</v>
      </c>
      <c r="O223" s="152" t="str">
        <f>Liste!O220</f>
        <v>x</v>
      </c>
      <c r="P223" s="152">
        <f>Liste!P220</f>
        <v>0</v>
      </c>
      <c r="Q223" s="156">
        <f>Liste!Q220</f>
        <v>0</v>
      </c>
      <c r="R223" s="156">
        <f>Liste!R220</f>
        <v>0</v>
      </c>
      <c r="S223" s="156">
        <f>Liste!S220</f>
        <v>0</v>
      </c>
      <c r="T223" s="156">
        <f>Liste!T220</f>
        <v>0</v>
      </c>
      <c r="U223" s="156">
        <f>Liste!U220</f>
        <v>0</v>
      </c>
      <c r="V223" s="156">
        <f>Liste!V220</f>
        <v>0</v>
      </c>
      <c r="W223" s="156">
        <f>Liste!W220</f>
        <v>0</v>
      </c>
      <c r="X223" s="156">
        <f>Liste!X220</f>
        <v>0</v>
      </c>
      <c r="Y223" s="156">
        <f>Liste!Y220</f>
        <v>0</v>
      </c>
      <c r="Z223" s="156">
        <f>Liste!Z220</f>
        <v>0</v>
      </c>
      <c r="AA223" s="156">
        <f>Liste!AA220</f>
        <v>0</v>
      </c>
      <c r="AB223" s="157">
        <f>Liste!AB220</f>
        <v>1</v>
      </c>
      <c r="AC223" s="158">
        <f>Liste!AC220</f>
        <v>0</v>
      </c>
      <c r="AD223" s="159">
        <f>Liste!AD220</f>
        <v>0</v>
      </c>
      <c r="AE223" s="160">
        <f t="shared" si="3"/>
        <v>1</v>
      </c>
      <c r="AF223" s="161" t="e">
        <f>#REF!</f>
        <v>#REF!</v>
      </c>
      <c r="AG223" s="161" t="e">
        <f>#REF!</f>
        <v>#REF!</v>
      </c>
      <c r="AH223" s="161" t="e">
        <f>#REF!</f>
        <v>#REF!</v>
      </c>
      <c r="AI223" s="124"/>
      <c r="AJ223" s="141"/>
      <c r="AK223" s="148"/>
      <c r="AL223" s="148"/>
    </row>
    <row r="224" spans="1:38" s="162" customFormat="1" ht="21">
      <c r="A224" s="149">
        <f>Liste!A221</f>
        <v>217</v>
      </c>
      <c r="B224" s="149" t="str">
        <f>Liste!B221</f>
        <v>TE</v>
      </c>
      <c r="C224" s="150">
        <f>Liste!C221</f>
        <v>4</v>
      </c>
      <c r="D224" s="149" t="str">
        <f>Liste!D221</f>
        <v>Tarımsal Finansman</v>
      </c>
      <c r="E224" s="150" t="str">
        <f>Liste!E221</f>
        <v>Bengü EVEREST</v>
      </c>
      <c r="F224" s="151" t="str">
        <f>Liste!F221</f>
        <v>Salı</v>
      </c>
      <c r="G224" s="152">
        <f>Liste!G221</f>
        <v>0</v>
      </c>
      <c r="H224" s="152">
        <f>Liste!H221</f>
        <v>0</v>
      </c>
      <c r="I224" s="152">
        <f>Liste!I221</f>
        <v>0</v>
      </c>
      <c r="J224" s="153">
        <f>Liste!J221</f>
        <v>0</v>
      </c>
      <c r="K224" s="154">
        <f>Liste!K221</f>
        <v>0</v>
      </c>
      <c r="L224" s="155">
        <f>Liste!L221</f>
        <v>0</v>
      </c>
      <c r="M224" s="152">
        <f>Liste!M221</f>
        <v>0</v>
      </c>
      <c r="N224" s="152">
        <f>Liste!N221</f>
        <v>0</v>
      </c>
      <c r="O224" s="152">
        <f>Liste!O221</f>
        <v>0</v>
      </c>
      <c r="P224" s="152">
        <f>Liste!P221</f>
        <v>0</v>
      </c>
      <c r="Q224" s="156" t="str">
        <f>Liste!Q221</f>
        <v>x</v>
      </c>
      <c r="R224" s="156" t="str">
        <f>Liste!R221</f>
        <v>x</v>
      </c>
      <c r="S224" s="156">
        <f>Liste!S221</f>
        <v>0</v>
      </c>
      <c r="T224" s="156">
        <f>Liste!T221</f>
        <v>0</v>
      </c>
      <c r="U224" s="156">
        <f>Liste!U221</f>
        <v>0</v>
      </c>
      <c r="V224" s="156">
        <f>Liste!V221</f>
        <v>0</v>
      </c>
      <c r="W224" s="156">
        <f>Liste!W221</f>
        <v>0</v>
      </c>
      <c r="X224" s="156">
        <f>Liste!X221</f>
        <v>0</v>
      </c>
      <c r="Y224" s="156">
        <f>Liste!Y221</f>
        <v>0</v>
      </c>
      <c r="Z224" s="156">
        <f>Liste!Z221</f>
        <v>0</v>
      </c>
      <c r="AA224" s="156">
        <f>Liste!AA221</f>
        <v>0</v>
      </c>
      <c r="AB224" s="157">
        <f>Liste!AB221</f>
        <v>1</v>
      </c>
      <c r="AC224" s="158">
        <f>Liste!AC221</f>
        <v>0</v>
      </c>
      <c r="AD224" s="159">
        <f>Liste!AD221</f>
        <v>0</v>
      </c>
      <c r="AE224" s="160">
        <f t="shared" si="3"/>
        <v>1</v>
      </c>
      <c r="AF224" s="161" t="e">
        <f>#REF!</f>
        <v>#REF!</v>
      </c>
      <c r="AG224" s="161" t="e">
        <f>#REF!</f>
        <v>#REF!</v>
      </c>
      <c r="AH224" s="161" t="e">
        <f>#REF!</f>
        <v>#REF!</v>
      </c>
      <c r="AI224" s="124"/>
      <c r="AJ224" s="141"/>
      <c r="AK224" s="148"/>
      <c r="AL224" s="148"/>
    </row>
    <row r="225" spans="1:38" s="162" customFormat="1" ht="21">
      <c r="A225" s="149">
        <f>Liste!A222</f>
        <v>218</v>
      </c>
      <c r="B225" s="149" t="str">
        <f>Liste!B222</f>
        <v>TE</v>
      </c>
      <c r="C225" s="150">
        <f>Liste!C222</f>
        <v>4</v>
      </c>
      <c r="D225" s="149" t="str">
        <f>Liste!D222</f>
        <v>Tarımsal İşletmelerin Plan.</v>
      </c>
      <c r="E225" s="150" t="str">
        <f>Liste!E222</f>
        <v>Duygu AKTÜRK</v>
      </c>
      <c r="F225" s="151" t="str">
        <f>Liste!F222</f>
        <v>Çarşamba</v>
      </c>
      <c r="G225" s="152" t="str">
        <f>Liste!G222</f>
        <v>x</v>
      </c>
      <c r="H225" s="152" t="str">
        <f>Liste!H222</f>
        <v>x</v>
      </c>
      <c r="I225" s="152" t="str">
        <f>Liste!I222</f>
        <v>x</v>
      </c>
      <c r="J225" s="153" t="str">
        <f>Liste!J222</f>
        <v>x</v>
      </c>
      <c r="K225" s="154">
        <f>Liste!K222</f>
        <v>0</v>
      </c>
      <c r="L225" s="155">
        <f>Liste!L222</f>
        <v>0</v>
      </c>
      <c r="M225" s="152">
        <f>Liste!M222</f>
        <v>0</v>
      </c>
      <c r="N225" s="152">
        <f>Liste!N222</f>
        <v>0</v>
      </c>
      <c r="O225" s="152">
        <f>Liste!O222</f>
        <v>0</v>
      </c>
      <c r="P225" s="152">
        <f>Liste!P222</f>
        <v>0</v>
      </c>
      <c r="Q225" s="156">
        <f>Liste!Q222</f>
        <v>0</v>
      </c>
      <c r="R225" s="156">
        <f>Liste!R222</f>
        <v>0</v>
      </c>
      <c r="S225" s="156">
        <f>Liste!S222</f>
        <v>0</v>
      </c>
      <c r="T225" s="156">
        <f>Liste!T222</f>
        <v>0</v>
      </c>
      <c r="U225" s="156">
        <f>Liste!U222</f>
        <v>0</v>
      </c>
      <c r="V225" s="156">
        <f>Liste!V222</f>
        <v>0</v>
      </c>
      <c r="W225" s="156">
        <f>Liste!W222</f>
        <v>0</v>
      </c>
      <c r="X225" s="156">
        <f>Liste!X222</f>
        <v>0</v>
      </c>
      <c r="Y225" s="156">
        <f>Liste!Y222</f>
        <v>0</v>
      </c>
      <c r="Z225" s="156">
        <f>Liste!Z222</f>
        <v>0</v>
      </c>
      <c r="AA225" s="156">
        <f>Liste!AA222</f>
        <v>0</v>
      </c>
      <c r="AB225" s="157">
        <f>Liste!AB222</f>
        <v>1</v>
      </c>
      <c r="AC225" s="158">
        <f>Liste!AC222</f>
        <v>0</v>
      </c>
      <c r="AD225" s="159">
        <f>Liste!AD222</f>
        <v>0</v>
      </c>
      <c r="AE225" s="160">
        <f t="shared" si="3"/>
        <v>1</v>
      </c>
      <c r="AF225" s="161" t="e">
        <f>#REF!</f>
        <v>#REF!</v>
      </c>
      <c r="AG225" s="161" t="e">
        <f>#REF!</f>
        <v>#REF!</v>
      </c>
      <c r="AH225" s="161" t="e">
        <f>#REF!</f>
        <v>#REF!</v>
      </c>
      <c r="AI225" s="124"/>
      <c r="AJ225" s="141"/>
      <c r="AK225" s="148"/>
      <c r="AL225" s="148"/>
    </row>
    <row r="226" spans="1:38" s="162" customFormat="1" ht="21">
      <c r="A226" s="149">
        <f>Liste!A223</f>
        <v>219</v>
      </c>
      <c r="B226" s="149" t="str">
        <f>Liste!B223</f>
        <v>TE</v>
      </c>
      <c r="C226" s="150">
        <f>Liste!C223</f>
        <v>4</v>
      </c>
      <c r="D226" s="149" t="str">
        <f>Liste!D223</f>
        <v>Tarımsal Ürünlerin Maaliyeti</v>
      </c>
      <c r="E226" s="150" t="str">
        <f>Liste!E223</f>
        <v>Duygu AKTÜRK</v>
      </c>
      <c r="F226" s="151" t="str">
        <f>Liste!F223</f>
        <v>Çarşamba</v>
      </c>
      <c r="G226" s="152">
        <f>Liste!G223</f>
        <v>0</v>
      </c>
      <c r="H226" s="152">
        <f>Liste!H223</f>
        <v>0</v>
      </c>
      <c r="I226" s="152">
        <f>Liste!I223</f>
        <v>0</v>
      </c>
      <c r="J226" s="153">
        <f>Liste!J223</f>
        <v>0</v>
      </c>
      <c r="K226" s="154">
        <f>Liste!K223</f>
        <v>0</v>
      </c>
      <c r="L226" s="155" t="str">
        <f>Liste!L223</f>
        <v>x</v>
      </c>
      <c r="M226" s="152" t="str">
        <f>Liste!M223</f>
        <v>x</v>
      </c>
      <c r="N226" s="152" t="str">
        <f>Liste!N223</f>
        <v>x</v>
      </c>
      <c r="O226" s="152">
        <f>Liste!O223</f>
        <v>0</v>
      </c>
      <c r="P226" s="152">
        <f>Liste!P223</f>
        <v>0</v>
      </c>
      <c r="Q226" s="156">
        <f>Liste!Q223</f>
        <v>0</v>
      </c>
      <c r="R226" s="156">
        <f>Liste!R223</f>
        <v>0</v>
      </c>
      <c r="S226" s="156">
        <f>Liste!S223</f>
        <v>0</v>
      </c>
      <c r="T226" s="156">
        <f>Liste!T223</f>
        <v>0</v>
      </c>
      <c r="U226" s="156">
        <f>Liste!U223</f>
        <v>0</v>
      </c>
      <c r="V226" s="156">
        <f>Liste!V223</f>
        <v>0</v>
      </c>
      <c r="W226" s="156">
        <f>Liste!W223</f>
        <v>0</v>
      </c>
      <c r="X226" s="156">
        <f>Liste!X223</f>
        <v>0</v>
      </c>
      <c r="Y226" s="156">
        <f>Liste!Y223</f>
        <v>0</v>
      </c>
      <c r="Z226" s="156">
        <f>Liste!Z223</f>
        <v>0</v>
      </c>
      <c r="AA226" s="156">
        <f>Liste!AA223</f>
        <v>0</v>
      </c>
      <c r="AB226" s="157">
        <f>Liste!AB223</f>
        <v>1</v>
      </c>
      <c r="AC226" s="158">
        <f>Liste!AC223</f>
        <v>0</v>
      </c>
      <c r="AD226" s="159">
        <f>Liste!AD223</f>
        <v>0</v>
      </c>
      <c r="AE226" s="160">
        <f t="shared" si="3"/>
        <v>1</v>
      </c>
      <c r="AF226" s="161" t="e">
        <f>#REF!</f>
        <v>#REF!</v>
      </c>
      <c r="AG226" s="161" t="e">
        <f>#REF!</f>
        <v>#REF!</v>
      </c>
      <c r="AH226" s="161" t="e">
        <f>#REF!</f>
        <v>#REF!</v>
      </c>
      <c r="AI226" s="124"/>
      <c r="AJ226" s="141"/>
      <c r="AK226" s="148"/>
      <c r="AL226" s="148"/>
    </row>
    <row r="227" spans="1:38" s="162" customFormat="1" ht="21">
      <c r="A227" s="149">
        <f>Liste!A224</f>
        <v>213</v>
      </c>
      <c r="B227" s="149" t="str">
        <f>Liste!B224</f>
        <v>TE</v>
      </c>
      <c r="C227" s="150">
        <f>Liste!C224</f>
        <v>4</v>
      </c>
      <c r="D227" s="149" t="str">
        <f>Liste!D224</f>
        <v>Mesleki Uygulama II</v>
      </c>
      <c r="E227" s="150" t="str">
        <f>Liste!E224</f>
        <v>Bölüm Öğrt. Üyeleri</v>
      </c>
      <c r="F227" s="151" t="str">
        <f>Liste!F224</f>
        <v>Perşembe</v>
      </c>
      <c r="G227" s="152">
        <f>Liste!G224</f>
        <v>0</v>
      </c>
      <c r="H227" s="152">
        <f>Liste!H224</f>
        <v>0</v>
      </c>
      <c r="I227" s="152">
        <f>Liste!I224</f>
        <v>0</v>
      </c>
      <c r="J227" s="153">
        <f>Liste!J224</f>
        <v>0</v>
      </c>
      <c r="K227" s="154">
        <f>Liste!K224</f>
        <v>0</v>
      </c>
      <c r="L227" s="155">
        <f>Liste!L224</f>
        <v>0</v>
      </c>
      <c r="M227" s="152">
        <f>Liste!M224</f>
        <v>0</v>
      </c>
      <c r="N227" s="152">
        <f>Liste!N224</f>
        <v>0</v>
      </c>
      <c r="O227" s="152" t="str">
        <f>Liste!O224</f>
        <v>x</v>
      </c>
      <c r="P227" s="152" t="str">
        <f>Liste!P224</f>
        <v>x</v>
      </c>
      <c r="Q227" s="156" t="str">
        <f>Liste!Q224</f>
        <v>x</v>
      </c>
      <c r="R227" s="156" t="str">
        <f>Liste!R224</f>
        <v>x</v>
      </c>
      <c r="S227" s="156">
        <f>Liste!S224</f>
        <v>0</v>
      </c>
      <c r="T227" s="156">
        <f>Liste!T224</f>
        <v>0</v>
      </c>
      <c r="U227" s="156">
        <f>Liste!U224</f>
        <v>0</v>
      </c>
      <c r="V227" s="156">
        <f>Liste!V224</f>
        <v>0</v>
      </c>
      <c r="W227" s="156">
        <f>Liste!W224</f>
        <v>0</v>
      </c>
      <c r="X227" s="156">
        <f>Liste!X224</f>
        <v>0</v>
      </c>
      <c r="Y227" s="156">
        <f>Liste!Y224</f>
        <v>0</v>
      </c>
      <c r="Z227" s="156">
        <f>Liste!Z224</f>
        <v>0</v>
      </c>
      <c r="AA227" s="156">
        <f>Liste!AA224</f>
        <v>0</v>
      </c>
      <c r="AB227" s="157">
        <f>Liste!AB224</f>
        <v>7</v>
      </c>
      <c r="AC227" s="158">
        <f>Liste!AC224</f>
        <v>0</v>
      </c>
      <c r="AD227" s="159">
        <f>Liste!AD224</f>
        <v>0</v>
      </c>
      <c r="AE227" s="160">
        <f t="shared" si="3"/>
        <v>6</v>
      </c>
      <c r="AF227" s="161" t="e">
        <f>#REF!</f>
        <v>#REF!</v>
      </c>
      <c r="AG227" s="161" t="e">
        <f>#REF!</f>
        <v>#REF!</v>
      </c>
      <c r="AH227" s="161" t="e">
        <f>#REF!</f>
        <v>#REF!</v>
      </c>
      <c r="AI227" s="124"/>
      <c r="AJ227" s="141"/>
      <c r="AK227" s="148"/>
      <c r="AL227" s="148"/>
    </row>
    <row r="228" spans="1:38" s="162" customFormat="1" ht="21">
      <c r="A228" s="149">
        <f>Liste!A225</f>
        <v>211</v>
      </c>
      <c r="B228" s="149" t="str">
        <f>Liste!B225</f>
        <v>TE</v>
      </c>
      <c r="C228" s="150">
        <f>Liste!C225</f>
        <v>4</v>
      </c>
      <c r="D228" s="149" t="str">
        <f>Liste!D225</f>
        <v>Bitirme Ödevi II</v>
      </c>
      <c r="E228" s="150" t="str">
        <f>Liste!E225</f>
        <v>Bölüm Öğrt. Üyeleri</v>
      </c>
      <c r="F228" s="151" t="str">
        <f>Liste!F225</f>
        <v>Cuma</v>
      </c>
      <c r="G228" s="152">
        <f>Liste!G225</f>
        <v>0</v>
      </c>
      <c r="H228" s="152">
        <f>Liste!H225</f>
        <v>0</v>
      </c>
      <c r="I228" s="152">
        <f>Liste!I225</f>
        <v>0</v>
      </c>
      <c r="J228" s="153">
        <f>Liste!J225</f>
        <v>0</v>
      </c>
      <c r="K228" s="154">
        <f>Liste!K225</f>
        <v>0</v>
      </c>
      <c r="L228" s="155">
        <f>Liste!L225</f>
        <v>0</v>
      </c>
      <c r="M228" s="152">
        <f>Liste!M225</f>
        <v>0</v>
      </c>
      <c r="N228" s="152">
        <f>Liste!N225</f>
        <v>0</v>
      </c>
      <c r="O228" s="152">
        <f>Liste!O225</f>
        <v>0</v>
      </c>
      <c r="P228" s="152">
        <f>Liste!P225</f>
        <v>0</v>
      </c>
      <c r="Q228" s="156">
        <f>Liste!Q225</f>
        <v>0</v>
      </c>
      <c r="R228" s="156">
        <f>Liste!R225</f>
        <v>0</v>
      </c>
      <c r="S228" s="156">
        <f>Liste!S225</f>
        <v>0</v>
      </c>
      <c r="T228" s="156">
        <f>Liste!T225</f>
        <v>0</v>
      </c>
      <c r="U228" s="156" t="str">
        <f>Liste!U225</f>
        <v>x</v>
      </c>
      <c r="V228" s="156" t="str">
        <f>Liste!V225</f>
        <v>x</v>
      </c>
      <c r="W228" s="156">
        <f>Liste!W225</f>
        <v>0</v>
      </c>
      <c r="X228" s="156">
        <f>Liste!X225</f>
        <v>0</v>
      </c>
      <c r="Y228" s="156">
        <f>Liste!Y225</f>
        <v>0</v>
      </c>
      <c r="Z228" s="156">
        <f>Liste!Z225</f>
        <v>0</v>
      </c>
      <c r="AA228" s="156">
        <f>Liste!AA225</f>
        <v>0</v>
      </c>
      <c r="AB228" s="157">
        <f>Liste!AB225</f>
        <v>8</v>
      </c>
      <c r="AC228" s="158">
        <f>Liste!AC225</f>
        <v>0</v>
      </c>
      <c r="AD228" s="159">
        <f>Liste!AD225</f>
        <v>0</v>
      </c>
      <c r="AE228" s="160">
        <f t="shared" si="3"/>
        <v>7</v>
      </c>
      <c r="AF228" s="161" t="e">
        <f>#REF!</f>
        <v>#REF!</v>
      </c>
      <c r="AG228" s="161" t="e">
        <f>#REF!</f>
        <v>#REF!</v>
      </c>
      <c r="AH228" s="161" t="e">
        <f>#REF!</f>
        <v>#REF!</v>
      </c>
      <c r="AI228" s="124"/>
      <c r="AJ228" s="141"/>
      <c r="AK228" s="148"/>
      <c r="AL228" s="148"/>
    </row>
    <row r="229" spans="1:38" s="162" customFormat="1" ht="21">
      <c r="A229" s="149">
        <f>Liste!A226</f>
        <v>214</v>
      </c>
      <c r="B229" s="149" t="str">
        <f>Liste!B226</f>
        <v>TE</v>
      </c>
      <c r="C229" s="150">
        <f>Liste!C226</f>
        <v>4</v>
      </c>
      <c r="D229" s="149" t="str">
        <f>Liste!D226</f>
        <v>Proje ve risk Yönetimi</v>
      </c>
      <c r="E229" s="150" t="str">
        <f>Liste!E226</f>
        <v>Arif SEMERCİ</v>
      </c>
      <c r="F229" s="151" t="str">
        <f>Liste!F226</f>
        <v>AÇILMIYOR</v>
      </c>
      <c r="G229" s="152" t="str">
        <f>Liste!G226</f>
        <v>x</v>
      </c>
      <c r="H229" s="152" t="str">
        <f>Liste!H226</f>
        <v>x</v>
      </c>
      <c r="I229" s="152" t="str">
        <f>Liste!I226</f>
        <v>x</v>
      </c>
      <c r="J229" s="153">
        <f>Liste!J226</f>
        <v>0</v>
      </c>
      <c r="K229" s="154">
        <f>Liste!K226</f>
        <v>0</v>
      </c>
      <c r="L229" s="155">
        <f>Liste!L226</f>
        <v>0</v>
      </c>
      <c r="M229" s="152">
        <f>Liste!M226</f>
        <v>0</v>
      </c>
      <c r="N229" s="152">
        <f>Liste!N226</f>
        <v>0</v>
      </c>
      <c r="O229" s="152">
        <f>Liste!O226</f>
        <v>0</v>
      </c>
      <c r="P229" s="152">
        <f>Liste!P226</f>
        <v>0</v>
      </c>
      <c r="Q229" s="156">
        <f>Liste!Q226</f>
        <v>0</v>
      </c>
      <c r="R229" s="156">
        <f>Liste!R226</f>
        <v>0</v>
      </c>
      <c r="S229" s="156">
        <f>Liste!S226</f>
        <v>0</v>
      </c>
      <c r="T229" s="156">
        <f>Liste!T226</f>
        <v>0</v>
      </c>
      <c r="U229" s="156">
        <f>Liste!U226</f>
        <v>0</v>
      </c>
      <c r="V229" s="156">
        <f>Liste!V226</f>
        <v>0</v>
      </c>
      <c r="W229" s="156">
        <f>Liste!W226</f>
        <v>0</v>
      </c>
      <c r="X229" s="156">
        <f>Liste!X226</f>
        <v>0</v>
      </c>
      <c r="Y229" s="156">
        <f>Liste!Y226</f>
        <v>0</v>
      </c>
      <c r="Z229" s="156">
        <f>Liste!Z226</f>
        <v>0</v>
      </c>
      <c r="AA229" s="156">
        <f>Liste!AA226</f>
        <v>0</v>
      </c>
      <c r="AB229" s="157">
        <f>Liste!AB226</f>
        <v>1</v>
      </c>
      <c r="AC229" s="158">
        <f>Liste!AC226</f>
        <v>0</v>
      </c>
      <c r="AD229" s="159">
        <f>Liste!AD226</f>
        <v>0</v>
      </c>
      <c r="AE229" s="160">
        <f t="shared" si="3"/>
        <v>1</v>
      </c>
      <c r="AF229" s="161" t="e">
        <f>#REF!</f>
        <v>#REF!</v>
      </c>
      <c r="AG229" s="161" t="e">
        <f>#REF!</f>
        <v>#REF!</v>
      </c>
      <c r="AH229" s="161" t="e">
        <f>#REF!</f>
        <v>#REF!</v>
      </c>
      <c r="AI229" s="124"/>
      <c r="AJ229" s="141"/>
      <c r="AK229" s="148"/>
      <c r="AL229" s="148"/>
    </row>
    <row r="230" spans="1:38" s="162" customFormat="1" ht="21">
      <c r="A230" s="149">
        <f>Liste!A227</f>
        <v>212</v>
      </c>
      <c r="B230" s="149" t="str">
        <f>Liste!B227</f>
        <v>TE</v>
      </c>
      <c r="C230" s="150">
        <f>Liste!C227</f>
        <v>4</v>
      </c>
      <c r="D230" s="149" t="str">
        <f>Liste!D227</f>
        <v>Ekonometri</v>
      </c>
      <c r="E230" s="150" t="str">
        <f>Liste!E227</f>
        <v>Selma KAYALAK</v>
      </c>
      <c r="F230" s="151" t="str">
        <f>Liste!F227</f>
        <v>Sadece sınav</v>
      </c>
      <c r="G230" s="152" t="str">
        <f>Liste!G227</f>
        <v>x</v>
      </c>
      <c r="H230" s="152" t="str">
        <f>Liste!H227</f>
        <v>x</v>
      </c>
      <c r="I230" s="152">
        <f>Liste!I227</f>
        <v>0</v>
      </c>
      <c r="J230" s="153">
        <f>Liste!J227</f>
        <v>0</v>
      </c>
      <c r="K230" s="154">
        <f>Liste!K227</f>
        <v>0</v>
      </c>
      <c r="L230" s="155">
        <f>Liste!L227</f>
        <v>0</v>
      </c>
      <c r="M230" s="152">
        <f>Liste!M227</f>
        <v>0</v>
      </c>
      <c r="N230" s="152">
        <f>Liste!N227</f>
        <v>0</v>
      </c>
      <c r="O230" s="152">
        <f>Liste!O227</f>
        <v>0</v>
      </c>
      <c r="P230" s="152">
        <f>Liste!P227</f>
        <v>0</v>
      </c>
      <c r="Q230" s="156">
        <f>Liste!Q227</f>
        <v>0</v>
      </c>
      <c r="R230" s="156">
        <f>Liste!R227</f>
        <v>0</v>
      </c>
      <c r="S230" s="156">
        <f>Liste!S227</f>
        <v>0</v>
      </c>
      <c r="T230" s="156">
        <f>Liste!T227</f>
        <v>0</v>
      </c>
      <c r="U230" s="156">
        <f>Liste!U227</f>
        <v>0</v>
      </c>
      <c r="V230" s="156">
        <f>Liste!V227</f>
        <v>0</v>
      </c>
      <c r="W230" s="156">
        <f>Liste!W227</f>
        <v>0</v>
      </c>
      <c r="X230" s="156">
        <f>Liste!X227</f>
        <v>0</v>
      </c>
      <c r="Y230" s="156">
        <f>Liste!Y227</f>
        <v>0</v>
      </c>
      <c r="Z230" s="156">
        <f>Liste!Z227</f>
        <v>0</v>
      </c>
      <c r="AA230" s="156">
        <f>Liste!AA227</f>
        <v>0</v>
      </c>
      <c r="AB230" s="157">
        <f>Liste!AB227</f>
        <v>1</v>
      </c>
      <c r="AC230" s="158">
        <f>Liste!AC227</f>
        <v>0</v>
      </c>
      <c r="AD230" s="159">
        <f>Liste!AD227</f>
        <v>0</v>
      </c>
      <c r="AE230" s="160">
        <f t="shared" si="3"/>
        <v>1</v>
      </c>
      <c r="AF230" s="161" t="e">
        <f>#REF!</f>
        <v>#REF!</v>
      </c>
      <c r="AG230" s="161" t="e">
        <f>#REF!</f>
        <v>#REF!</v>
      </c>
      <c r="AH230" s="161" t="e">
        <f>#REF!</f>
        <v>#REF!</v>
      </c>
      <c r="AI230" s="124"/>
      <c r="AJ230" s="141"/>
      <c r="AK230" s="148"/>
      <c r="AL230" s="148"/>
    </row>
    <row r="231" spans="1:38" s="162" customFormat="1" ht="21">
      <c r="A231" s="149">
        <f>Liste!A228</f>
        <v>222</v>
      </c>
      <c r="B231" s="149" t="str">
        <f>Liste!B228</f>
        <v>TM</v>
      </c>
      <c r="C231" s="150">
        <f>Liste!C228</f>
        <v>1</v>
      </c>
      <c r="D231" s="149" t="str">
        <f>Liste!D228</f>
        <v>Genel Ekonomi</v>
      </c>
      <c r="E231" s="150" t="str">
        <f>Liste!E228</f>
        <v>Selma KAYALAK</v>
      </c>
      <c r="F231" s="151" t="str">
        <f>Liste!F228</f>
        <v>Pazartesi</v>
      </c>
      <c r="G231" s="152">
        <f>Liste!G228</f>
        <v>0</v>
      </c>
      <c r="H231" s="152">
        <f>Liste!H228</f>
        <v>0</v>
      </c>
      <c r="I231" s="152">
        <f>Liste!I228</f>
        <v>0</v>
      </c>
      <c r="J231" s="153">
        <f>Liste!J228</f>
        <v>0</v>
      </c>
      <c r="K231" s="154">
        <f>Liste!K228</f>
        <v>0</v>
      </c>
      <c r="L231" s="155" t="str">
        <f>Liste!L228</f>
        <v>x</v>
      </c>
      <c r="M231" s="152" t="str">
        <f>Liste!M228</f>
        <v>x</v>
      </c>
      <c r="N231" s="152">
        <f>Liste!N228</f>
        <v>0</v>
      </c>
      <c r="O231" s="152">
        <f>Liste!O228</f>
        <v>0</v>
      </c>
      <c r="P231" s="152">
        <f>Liste!P228</f>
        <v>0</v>
      </c>
      <c r="Q231" s="156">
        <f>Liste!Q228</f>
        <v>0</v>
      </c>
      <c r="R231" s="156">
        <f>Liste!R228</f>
        <v>0</v>
      </c>
      <c r="S231" s="156">
        <f>Liste!S228</f>
        <v>0</v>
      </c>
      <c r="T231" s="156">
        <f>Liste!T228</f>
        <v>0</v>
      </c>
      <c r="U231" s="156">
        <f>Liste!U228</f>
        <v>0</v>
      </c>
      <c r="V231" s="156">
        <f>Liste!V228</f>
        <v>0</v>
      </c>
      <c r="W231" s="156">
        <f>Liste!W228</f>
        <v>0</v>
      </c>
      <c r="X231" s="156">
        <f>Liste!X228</f>
        <v>0</v>
      </c>
      <c r="Y231" s="156">
        <f>Liste!Y228</f>
        <v>0</v>
      </c>
      <c r="Z231" s="156">
        <f>Liste!Z228</f>
        <v>0</v>
      </c>
      <c r="AA231" s="156">
        <f>Liste!AA228</f>
        <v>0</v>
      </c>
      <c r="AB231" s="157">
        <f>Liste!AB228</f>
        <v>1</v>
      </c>
      <c r="AC231" s="158">
        <f>Liste!AC228</f>
        <v>0</v>
      </c>
      <c r="AD231" s="159">
        <f>Liste!AD228</f>
        <v>0</v>
      </c>
      <c r="AE231" s="160">
        <f t="shared" si="3"/>
        <v>1</v>
      </c>
      <c r="AF231" s="161" t="e">
        <f>#REF!</f>
        <v>#REF!</v>
      </c>
      <c r="AG231" s="161" t="e">
        <f>#REF!</f>
        <v>#REF!</v>
      </c>
      <c r="AH231" s="161" t="e">
        <f>#REF!</f>
        <v>#REF!</v>
      </c>
      <c r="AI231" s="124"/>
      <c r="AJ231" s="141"/>
      <c r="AK231" s="148"/>
      <c r="AL231" s="148"/>
    </row>
    <row r="232" spans="1:38" s="162" customFormat="1" ht="21">
      <c r="A232" s="149">
        <f>Liste!A229</f>
        <v>226</v>
      </c>
      <c r="B232" s="149" t="str">
        <f>Liste!B229</f>
        <v>TM</v>
      </c>
      <c r="C232" s="150">
        <f>Liste!C229</f>
        <v>1</v>
      </c>
      <c r="D232" s="149" t="str">
        <f>Liste!D229</f>
        <v>Mühendisliğe Giriş</v>
      </c>
      <c r="E232" s="150" t="str">
        <f>Liste!E229</f>
        <v>Arda AYDIN</v>
      </c>
      <c r="F232" s="151" t="str">
        <f>Liste!F229</f>
        <v>Pazartesi</v>
      </c>
      <c r="G232" s="152">
        <f>Liste!G229</f>
        <v>0</v>
      </c>
      <c r="H232" s="152">
        <f>Liste!H229</f>
        <v>0</v>
      </c>
      <c r="I232" s="152">
        <f>Liste!I229</f>
        <v>0</v>
      </c>
      <c r="J232" s="153">
        <f>Liste!J229</f>
        <v>0</v>
      </c>
      <c r="K232" s="154">
        <f>Liste!K229</f>
        <v>0</v>
      </c>
      <c r="L232" s="155">
        <f>Liste!L229</f>
        <v>0</v>
      </c>
      <c r="M232" s="152">
        <f>Liste!M229</f>
        <v>0</v>
      </c>
      <c r="N232" s="152">
        <f>Liste!N229</f>
        <v>0</v>
      </c>
      <c r="O232" s="152">
        <f>Liste!O229</f>
        <v>0</v>
      </c>
      <c r="P232" s="152" t="str">
        <f>Liste!P229</f>
        <v>x</v>
      </c>
      <c r="Q232" s="156" t="str">
        <f>Liste!Q229</f>
        <v>x</v>
      </c>
      <c r="R232" s="156">
        <f>Liste!R229</f>
        <v>0</v>
      </c>
      <c r="S232" s="156">
        <f>Liste!S229</f>
        <v>0</v>
      </c>
      <c r="T232" s="156">
        <f>Liste!T229</f>
        <v>0</v>
      </c>
      <c r="U232" s="156">
        <f>Liste!U229</f>
        <v>0</v>
      </c>
      <c r="V232" s="156">
        <f>Liste!V229</f>
        <v>0</v>
      </c>
      <c r="W232" s="156">
        <f>Liste!W229</f>
        <v>0</v>
      </c>
      <c r="X232" s="156">
        <f>Liste!X229</f>
        <v>0</v>
      </c>
      <c r="Y232" s="156">
        <f>Liste!Y229</f>
        <v>0</v>
      </c>
      <c r="Z232" s="156">
        <f>Liste!Z229</f>
        <v>0</v>
      </c>
      <c r="AA232" s="156">
        <f>Liste!AA229</f>
        <v>0</v>
      </c>
      <c r="AB232" s="157">
        <f>Liste!AB229</f>
        <v>1</v>
      </c>
      <c r="AC232" s="158">
        <f>Liste!AC229</f>
        <v>0</v>
      </c>
      <c r="AD232" s="159">
        <f>Liste!AD229</f>
        <v>0</v>
      </c>
      <c r="AE232" s="160">
        <f t="shared" si="3"/>
        <v>1</v>
      </c>
      <c r="AF232" s="161" t="e">
        <f>#REF!</f>
        <v>#REF!</v>
      </c>
      <c r="AG232" s="161" t="e">
        <f>#REF!</f>
        <v>#REF!</v>
      </c>
      <c r="AH232" s="161" t="e">
        <f>#REF!</f>
        <v>#REF!</v>
      </c>
      <c r="AI232" s="124"/>
      <c r="AJ232" s="141"/>
      <c r="AK232" s="148"/>
      <c r="AL232" s="148"/>
    </row>
    <row r="233" spans="1:38" s="162" customFormat="1" ht="21">
      <c r="A233" s="149">
        <f>Liste!A230</f>
        <v>224</v>
      </c>
      <c r="B233" s="149" t="str">
        <f>Liste!B230</f>
        <v>TM</v>
      </c>
      <c r="C233" s="150">
        <f>Liste!C230</f>
        <v>1</v>
      </c>
      <c r="D233" s="149" t="str">
        <f>Liste!D230</f>
        <v>İngilizce II</v>
      </c>
      <c r="E233" s="150" t="str">
        <f>Liste!E230</f>
        <v>Evren ALTINOK</v>
      </c>
      <c r="F233" s="151" t="str">
        <f>Liste!F230</f>
        <v>Salı</v>
      </c>
      <c r="G233" s="152">
        <f>Liste!G230</f>
        <v>0</v>
      </c>
      <c r="H233" s="152">
        <f>Liste!H230</f>
        <v>0</v>
      </c>
      <c r="I233" s="152">
        <f>Liste!I230</f>
        <v>0</v>
      </c>
      <c r="J233" s="153" t="str">
        <f>Liste!J230</f>
        <v>x</v>
      </c>
      <c r="K233" s="154" t="str">
        <f>Liste!K230</f>
        <v>x</v>
      </c>
      <c r="L233" s="155">
        <f>Liste!L230</f>
        <v>0</v>
      </c>
      <c r="M233" s="152">
        <f>Liste!M230</f>
        <v>0</v>
      </c>
      <c r="N233" s="152">
        <f>Liste!N230</f>
        <v>0</v>
      </c>
      <c r="O233" s="152">
        <f>Liste!O230</f>
        <v>0</v>
      </c>
      <c r="P233" s="152">
        <f>Liste!P230</f>
        <v>0</v>
      </c>
      <c r="Q233" s="156">
        <f>Liste!Q230</f>
        <v>0</v>
      </c>
      <c r="R233" s="156">
        <f>Liste!R230</f>
        <v>0</v>
      </c>
      <c r="S233" s="156">
        <f>Liste!S230</f>
        <v>0</v>
      </c>
      <c r="T233" s="156">
        <f>Liste!T230</f>
        <v>0</v>
      </c>
      <c r="U233" s="156">
        <f>Liste!U230</f>
        <v>0</v>
      </c>
      <c r="V233" s="156">
        <f>Liste!V230</f>
        <v>0</v>
      </c>
      <c r="W233" s="156">
        <f>Liste!W230</f>
        <v>0</v>
      </c>
      <c r="X233" s="156">
        <f>Liste!X230</f>
        <v>0</v>
      </c>
      <c r="Y233" s="156">
        <f>Liste!Y230</f>
        <v>0</v>
      </c>
      <c r="Z233" s="156">
        <f>Liste!Z230</f>
        <v>0</v>
      </c>
      <c r="AA233" s="156">
        <f>Liste!AA230</f>
        <v>0</v>
      </c>
      <c r="AB233" s="157">
        <f>Liste!AB230</f>
        <v>9</v>
      </c>
      <c r="AC233" s="158">
        <f>Liste!AC230</f>
        <v>0</v>
      </c>
      <c r="AD233" s="159">
        <f>Liste!AD230</f>
        <v>0</v>
      </c>
      <c r="AE233" s="160">
        <f t="shared" si="3"/>
        <v>8</v>
      </c>
      <c r="AF233" s="161" t="e">
        <f>#REF!</f>
        <v>#REF!</v>
      </c>
      <c r="AG233" s="161" t="e">
        <f>#REF!</f>
        <v>#REF!</v>
      </c>
      <c r="AH233" s="161" t="e">
        <f>#REF!</f>
        <v>#REF!</v>
      </c>
      <c r="AI233" s="124"/>
      <c r="AJ233" s="141"/>
      <c r="AK233" s="148"/>
      <c r="AL233" s="148"/>
    </row>
    <row r="234" spans="1:38" s="162" customFormat="1" ht="21">
      <c r="A234" s="149">
        <f>Liste!A231</f>
        <v>220</v>
      </c>
      <c r="B234" s="149" t="str">
        <f>Liste!B231</f>
        <v>TM</v>
      </c>
      <c r="C234" s="150">
        <f>Liste!C231</f>
        <v>1</v>
      </c>
      <c r="D234" s="149" t="str">
        <f>Liste!D231</f>
        <v>Atatürk İlk.ve İnk.Tarihi II</v>
      </c>
      <c r="E234" s="150" t="str">
        <f>Liste!E231</f>
        <v>Ümmügülsüm TAYLI</v>
      </c>
      <c r="F234" s="151" t="str">
        <f>Liste!F231</f>
        <v>Salı</v>
      </c>
      <c r="G234" s="152">
        <f>Liste!G231</f>
        <v>0</v>
      </c>
      <c r="H234" s="152">
        <f>Liste!H231</f>
        <v>0</v>
      </c>
      <c r="I234" s="152">
        <f>Liste!I231</f>
        <v>0</v>
      </c>
      <c r="J234" s="153">
        <f>Liste!J231</f>
        <v>0</v>
      </c>
      <c r="K234" s="154">
        <f>Liste!K231</f>
        <v>0</v>
      </c>
      <c r="L234" s="155" t="str">
        <f>Liste!L231</f>
        <v>x</v>
      </c>
      <c r="M234" s="152" t="str">
        <f>Liste!M231</f>
        <v>x</v>
      </c>
      <c r="N234" s="152">
        <f>Liste!N231</f>
        <v>0</v>
      </c>
      <c r="O234" s="152">
        <f>Liste!O231</f>
        <v>0</v>
      </c>
      <c r="P234" s="152">
        <f>Liste!P231</f>
        <v>0</v>
      </c>
      <c r="Q234" s="156">
        <f>Liste!Q231</f>
        <v>0</v>
      </c>
      <c r="R234" s="156">
        <f>Liste!R231</f>
        <v>0</v>
      </c>
      <c r="S234" s="156">
        <f>Liste!S231</f>
        <v>0</v>
      </c>
      <c r="T234" s="156">
        <f>Liste!T231</f>
        <v>0</v>
      </c>
      <c r="U234" s="156">
        <f>Liste!U231</f>
        <v>0</v>
      </c>
      <c r="V234" s="156">
        <f>Liste!V231</f>
        <v>0</v>
      </c>
      <c r="W234" s="156">
        <f>Liste!W231</f>
        <v>0</v>
      </c>
      <c r="X234" s="156">
        <f>Liste!X231</f>
        <v>0</v>
      </c>
      <c r="Y234" s="156">
        <f>Liste!Y231</f>
        <v>0</v>
      </c>
      <c r="Z234" s="156">
        <f>Liste!Z231</f>
        <v>0</v>
      </c>
      <c r="AA234" s="156">
        <f>Liste!AA231</f>
        <v>0</v>
      </c>
      <c r="AB234" s="157">
        <f>Liste!AB231</f>
        <v>9</v>
      </c>
      <c r="AC234" s="158">
        <f>Liste!AC231</f>
        <v>0</v>
      </c>
      <c r="AD234" s="159">
        <f>Liste!AD231</f>
        <v>0</v>
      </c>
      <c r="AE234" s="160">
        <f t="shared" si="3"/>
        <v>8</v>
      </c>
      <c r="AF234" s="161" t="e">
        <f>#REF!</f>
        <v>#REF!</v>
      </c>
      <c r="AG234" s="161" t="e">
        <f>#REF!</f>
        <v>#REF!</v>
      </c>
      <c r="AH234" s="161" t="e">
        <f>#REF!</f>
        <v>#REF!</v>
      </c>
      <c r="AI234" s="124"/>
      <c r="AJ234" s="141"/>
      <c r="AK234" s="148"/>
      <c r="AL234" s="148"/>
    </row>
    <row r="235" spans="1:38" s="162" customFormat="1" ht="21">
      <c r="A235" s="149">
        <f>Liste!A232</f>
        <v>230</v>
      </c>
      <c r="B235" s="149" t="str">
        <f>Liste!B232</f>
        <v>TM</v>
      </c>
      <c r="C235" s="150">
        <f>Liste!C232</f>
        <v>1</v>
      </c>
      <c r="D235" s="149" t="str">
        <f>Liste!D232</f>
        <v>Türk Dili II</v>
      </c>
      <c r="E235" s="150" t="str">
        <f>Liste!E232</f>
        <v>Özgür ÜSTÜN</v>
      </c>
      <c r="F235" s="151" t="str">
        <f>Liste!F232</f>
        <v>Salı</v>
      </c>
      <c r="G235" s="152">
        <f>Liste!G232</f>
        <v>0</v>
      </c>
      <c r="H235" s="152">
        <f>Liste!H232</f>
        <v>0</v>
      </c>
      <c r="I235" s="152">
        <f>Liste!I232</f>
        <v>0</v>
      </c>
      <c r="J235" s="153">
        <f>Liste!J232</f>
        <v>0</v>
      </c>
      <c r="K235" s="154">
        <f>Liste!K232</f>
        <v>0</v>
      </c>
      <c r="L235" s="155">
        <f>Liste!L232</f>
        <v>0</v>
      </c>
      <c r="M235" s="152">
        <f>Liste!M232</f>
        <v>0</v>
      </c>
      <c r="N235" s="152">
        <f>Liste!N232</f>
        <v>0</v>
      </c>
      <c r="O235" s="152">
        <f>Liste!O232</f>
        <v>0</v>
      </c>
      <c r="P235" s="152">
        <f>Liste!P232</f>
        <v>0</v>
      </c>
      <c r="Q235" s="156">
        <f>Liste!Q232</f>
        <v>0</v>
      </c>
      <c r="R235" s="156">
        <f>Liste!R232</f>
        <v>0</v>
      </c>
      <c r="S235" s="156">
        <f>Liste!S232</f>
        <v>0</v>
      </c>
      <c r="T235" s="156" t="str">
        <f>Liste!T232</f>
        <v>x</v>
      </c>
      <c r="U235" s="156" t="str">
        <f>Liste!U232</f>
        <v>x</v>
      </c>
      <c r="V235" s="156">
        <f>Liste!V232</f>
        <v>0</v>
      </c>
      <c r="W235" s="156">
        <f>Liste!W232</f>
        <v>0</v>
      </c>
      <c r="X235" s="156">
        <f>Liste!X232</f>
        <v>0</v>
      </c>
      <c r="Y235" s="156">
        <f>Liste!Y232</f>
        <v>0</v>
      </c>
      <c r="Z235" s="156">
        <f>Liste!Z232</f>
        <v>0</v>
      </c>
      <c r="AA235" s="156">
        <f>Liste!AA232</f>
        <v>0</v>
      </c>
      <c r="AB235" s="157">
        <f>Liste!AB232</f>
        <v>9</v>
      </c>
      <c r="AC235" s="158">
        <f>Liste!AC232</f>
        <v>0</v>
      </c>
      <c r="AD235" s="159">
        <f>Liste!AD232</f>
        <v>0</v>
      </c>
      <c r="AE235" s="160">
        <f t="shared" si="3"/>
        <v>8</v>
      </c>
      <c r="AF235" s="161" t="e">
        <f>#REF!</f>
        <v>#REF!</v>
      </c>
      <c r="AG235" s="161" t="e">
        <f>#REF!</f>
        <v>#REF!</v>
      </c>
      <c r="AH235" s="161" t="e">
        <f>#REF!</f>
        <v>#REF!</v>
      </c>
      <c r="AI235" s="124"/>
      <c r="AJ235" s="141"/>
      <c r="AK235" s="148"/>
      <c r="AL235" s="148"/>
    </row>
    <row r="236" spans="1:38" s="162" customFormat="1" ht="28">
      <c r="A236" s="149">
        <f>Liste!A233</f>
        <v>229</v>
      </c>
      <c r="B236" s="149" t="str">
        <f>Liste!B233</f>
        <v>TM</v>
      </c>
      <c r="C236" s="150">
        <f>Liste!C233</f>
        <v>1</v>
      </c>
      <c r="D236" s="149" t="str">
        <f>Liste!D233</f>
        <v>Toprak Bilmi ve Bitki Besleme - Toprak Bilgisi</v>
      </c>
      <c r="E236" s="150" t="str">
        <f>Liste!E233</f>
        <v>Yasemin KAVDIR</v>
      </c>
      <c r="F236" s="151" t="str">
        <f>Liste!F233</f>
        <v>Çarşamba</v>
      </c>
      <c r="G236" s="152">
        <f>Liste!G233</f>
        <v>0</v>
      </c>
      <c r="H236" s="152">
        <f>Liste!H233</f>
        <v>0</v>
      </c>
      <c r="I236" s="152" t="str">
        <f>Liste!I233</f>
        <v>x</v>
      </c>
      <c r="J236" s="153" t="str">
        <f>Liste!J233</f>
        <v>x</v>
      </c>
      <c r="K236" s="154" t="str">
        <f>Liste!K233</f>
        <v>x</v>
      </c>
      <c r="L236" s="155" t="str">
        <f>Liste!L233</f>
        <v>x</v>
      </c>
      <c r="M236" s="152">
        <f>Liste!M233</f>
        <v>0</v>
      </c>
      <c r="N236" s="152">
        <f>Liste!N233</f>
        <v>0</v>
      </c>
      <c r="O236" s="152">
        <f>Liste!O233</f>
        <v>0</v>
      </c>
      <c r="P236" s="152">
        <f>Liste!P233</f>
        <v>0</v>
      </c>
      <c r="Q236" s="156">
        <f>Liste!Q233</f>
        <v>0</v>
      </c>
      <c r="R236" s="156">
        <f>Liste!R233</f>
        <v>0</v>
      </c>
      <c r="S236" s="156">
        <f>Liste!S233</f>
        <v>0</v>
      </c>
      <c r="T236" s="156">
        <f>Liste!T233</f>
        <v>0</v>
      </c>
      <c r="U236" s="156">
        <f>Liste!U233</f>
        <v>0</v>
      </c>
      <c r="V236" s="156">
        <f>Liste!V233</f>
        <v>0</v>
      </c>
      <c r="W236" s="156">
        <f>Liste!W233</f>
        <v>0</v>
      </c>
      <c r="X236" s="156">
        <f>Liste!X233</f>
        <v>0</v>
      </c>
      <c r="Y236" s="156">
        <f>Liste!Y233</f>
        <v>0</v>
      </c>
      <c r="Z236" s="156">
        <f>Liste!Z233</f>
        <v>0</v>
      </c>
      <c r="AA236" s="156">
        <f>Liste!AA233</f>
        <v>0</v>
      </c>
      <c r="AB236" s="157">
        <f>Liste!AB233</f>
        <v>1</v>
      </c>
      <c r="AC236" s="158">
        <f>Liste!AC233</f>
        <v>0</v>
      </c>
      <c r="AD236" s="159">
        <f>Liste!AD233</f>
        <v>0</v>
      </c>
      <c r="AE236" s="160">
        <f t="shared" si="3"/>
        <v>1</v>
      </c>
      <c r="AF236" s="161" t="e">
        <f>#REF!</f>
        <v>#REF!</v>
      </c>
      <c r="AG236" s="161" t="e">
        <f>#REF!</f>
        <v>#REF!</v>
      </c>
      <c r="AH236" s="161" t="e">
        <f>#REF!</f>
        <v>#REF!</v>
      </c>
      <c r="AI236" s="124"/>
      <c r="AJ236" s="141"/>
      <c r="AK236" s="148"/>
      <c r="AL236" s="148"/>
    </row>
    <row r="237" spans="1:38" s="162" customFormat="1" ht="21">
      <c r="A237" s="149">
        <f>Liste!A234</f>
        <v>223</v>
      </c>
      <c r="B237" s="149" t="str">
        <f>Liste!B234</f>
        <v>TM</v>
      </c>
      <c r="C237" s="150">
        <f>Liste!C234</f>
        <v>1</v>
      </c>
      <c r="D237" s="149" t="str">
        <f>Liste!D234</f>
        <v>Hayvansal Üretim Sistemleri</v>
      </c>
      <c r="E237" s="150" t="str">
        <f>Liste!E234</f>
        <v>Feyzi UĞUR</v>
      </c>
      <c r="F237" s="151" t="str">
        <f>Liste!F234</f>
        <v>Çarşamba</v>
      </c>
      <c r="G237" s="152">
        <f>Liste!G234</f>
        <v>0</v>
      </c>
      <c r="H237" s="152">
        <f>Liste!H234</f>
        <v>0</v>
      </c>
      <c r="I237" s="152">
        <f>Liste!I234</f>
        <v>0</v>
      </c>
      <c r="J237" s="153">
        <f>Liste!J234</f>
        <v>0</v>
      </c>
      <c r="K237" s="154">
        <f>Liste!K234</f>
        <v>0</v>
      </c>
      <c r="L237" s="155">
        <f>Liste!L234</f>
        <v>0</v>
      </c>
      <c r="M237" s="152">
        <f>Liste!M234</f>
        <v>0</v>
      </c>
      <c r="N237" s="152">
        <f>Liste!N234</f>
        <v>0</v>
      </c>
      <c r="O237" s="152">
        <f>Liste!O234</f>
        <v>0</v>
      </c>
      <c r="P237" s="152">
        <f>Liste!P234</f>
        <v>0</v>
      </c>
      <c r="Q237" s="156" t="str">
        <f>Liste!Q234</f>
        <v>x</v>
      </c>
      <c r="R237" s="156" t="str">
        <f>Liste!R234</f>
        <v>x</v>
      </c>
      <c r="S237" s="156">
        <f>Liste!S234</f>
        <v>0</v>
      </c>
      <c r="T237" s="156">
        <f>Liste!T234</f>
        <v>0</v>
      </c>
      <c r="U237" s="156">
        <f>Liste!U234</f>
        <v>0</v>
      </c>
      <c r="V237" s="156">
        <f>Liste!V234</f>
        <v>0</v>
      </c>
      <c r="W237" s="156">
        <f>Liste!W234</f>
        <v>0</v>
      </c>
      <c r="X237" s="156">
        <f>Liste!X234</f>
        <v>0</v>
      </c>
      <c r="Y237" s="156">
        <f>Liste!Y234</f>
        <v>0</v>
      </c>
      <c r="Z237" s="156">
        <f>Liste!Z234</f>
        <v>0</v>
      </c>
      <c r="AA237" s="156">
        <f>Liste!AA234</f>
        <v>0</v>
      </c>
      <c r="AB237" s="157">
        <f>Liste!AB234</f>
        <v>7</v>
      </c>
      <c r="AC237" s="158">
        <f>Liste!AC234</f>
        <v>0</v>
      </c>
      <c r="AD237" s="159">
        <f>Liste!AD234</f>
        <v>0</v>
      </c>
      <c r="AE237" s="160">
        <f t="shared" si="3"/>
        <v>6</v>
      </c>
      <c r="AF237" s="161" t="e">
        <f>#REF!</f>
        <v>#REF!</v>
      </c>
      <c r="AG237" s="161" t="e">
        <f>#REF!</f>
        <v>#REF!</v>
      </c>
      <c r="AH237" s="161" t="e">
        <f>#REF!</f>
        <v>#REF!</v>
      </c>
      <c r="AI237" s="124"/>
      <c r="AJ237" s="141"/>
      <c r="AK237" s="148"/>
      <c r="AL237" s="148"/>
    </row>
    <row r="238" spans="1:38" s="162" customFormat="1" ht="21">
      <c r="A238" s="149">
        <f>Liste!A235</f>
        <v>228</v>
      </c>
      <c r="B238" s="149" t="str">
        <f>Liste!B235</f>
        <v>TM</v>
      </c>
      <c r="C238" s="150">
        <f>Liste!C235</f>
        <v>1</v>
      </c>
      <c r="D238" s="149" t="str">
        <f>Liste!D235</f>
        <v>Mühendislik Resimi - Teknik Resim</v>
      </c>
      <c r="E238" s="150" t="str">
        <f>Liste!E235</f>
        <v>Anıl ÇAY</v>
      </c>
      <c r="F238" s="151" t="str">
        <f>Liste!F235</f>
        <v>Perşembe</v>
      </c>
      <c r="G238" s="152">
        <f>Liste!G235</f>
        <v>0</v>
      </c>
      <c r="H238" s="152">
        <f>Liste!H235</f>
        <v>0</v>
      </c>
      <c r="I238" s="152" t="str">
        <f>Liste!I235</f>
        <v>x</v>
      </c>
      <c r="J238" s="153" t="str">
        <f>Liste!J235</f>
        <v>x</v>
      </c>
      <c r="K238" s="154" t="str">
        <f>Liste!K235</f>
        <v>x</v>
      </c>
      <c r="L238" s="155" t="str">
        <f>Liste!L235</f>
        <v>x</v>
      </c>
      <c r="M238" s="152">
        <f>Liste!M235</f>
        <v>0</v>
      </c>
      <c r="N238" s="152">
        <f>Liste!N235</f>
        <v>0</v>
      </c>
      <c r="O238" s="152">
        <f>Liste!O235</f>
        <v>0</v>
      </c>
      <c r="P238" s="152">
        <f>Liste!P235</f>
        <v>0</v>
      </c>
      <c r="Q238" s="156">
        <f>Liste!Q235</f>
        <v>0</v>
      </c>
      <c r="R238" s="156">
        <f>Liste!R235</f>
        <v>0</v>
      </c>
      <c r="S238" s="156">
        <f>Liste!S235</f>
        <v>0</v>
      </c>
      <c r="T238" s="156">
        <f>Liste!T235</f>
        <v>0</v>
      </c>
      <c r="U238" s="156">
        <f>Liste!U235</f>
        <v>0</v>
      </c>
      <c r="V238" s="156">
        <f>Liste!V235</f>
        <v>0</v>
      </c>
      <c r="W238" s="156">
        <f>Liste!W235</f>
        <v>0</v>
      </c>
      <c r="X238" s="156">
        <f>Liste!X235</f>
        <v>0</v>
      </c>
      <c r="Y238" s="156">
        <f>Liste!Y235</f>
        <v>0</v>
      </c>
      <c r="Z238" s="156">
        <f>Liste!Z235</f>
        <v>0</v>
      </c>
      <c r="AA238" s="156">
        <f>Liste!AA235</f>
        <v>0</v>
      </c>
      <c r="AB238" s="157">
        <f>Liste!AB235</f>
        <v>1</v>
      </c>
      <c r="AC238" s="158">
        <f>Liste!AC235</f>
        <v>0</v>
      </c>
      <c r="AD238" s="159">
        <f>Liste!AD235</f>
        <v>0</v>
      </c>
      <c r="AE238" s="160">
        <f t="shared" si="3"/>
        <v>1</v>
      </c>
      <c r="AF238" s="161" t="e">
        <f>#REF!</f>
        <v>#REF!</v>
      </c>
      <c r="AG238" s="161" t="e">
        <f>#REF!</f>
        <v>#REF!</v>
      </c>
      <c r="AH238" s="161" t="e">
        <f>#REF!</f>
        <v>#REF!</v>
      </c>
      <c r="AI238" s="124"/>
      <c r="AJ238" s="141"/>
      <c r="AK238" s="148"/>
      <c r="AL238" s="148"/>
    </row>
    <row r="239" spans="1:38" s="162" customFormat="1" ht="21">
      <c r="A239" s="149">
        <f>Liste!A236</f>
        <v>221</v>
      </c>
      <c r="B239" s="149" t="str">
        <f>Liste!B236</f>
        <v>TM</v>
      </c>
      <c r="C239" s="150">
        <f>Liste!C236</f>
        <v>1</v>
      </c>
      <c r="D239" s="149" t="str">
        <f>Liste!D236</f>
        <v>Fizik II</v>
      </c>
      <c r="E239" s="150" t="str">
        <f>Liste!E236</f>
        <v>Esin SOYDUGAN</v>
      </c>
      <c r="F239" s="151" t="str">
        <f>Liste!F236</f>
        <v>Perşembe</v>
      </c>
      <c r="G239" s="152">
        <f>Liste!G236</f>
        <v>0</v>
      </c>
      <c r="H239" s="152">
        <f>Liste!H236</f>
        <v>0</v>
      </c>
      <c r="I239" s="152">
        <f>Liste!I236</f>
        <v>0</v>
      </c>
      <c r="J239" s="153">
        <f>Liste!J236</f>
        <v>0</v>
      </c>
      <c r="K239" s="154">
        <f>Liste!K236</f>
        <v>0</v>
      </c>
      <c r="L239" s="155">
        <f>Liste!L236</f>
        <v>0</v>
      </c>
      <c r="M239" s="152">
        <f>Liste!M236</f>
        <v>0</v>
      </c>
      <c r="N239" s="152" t="str">
        <f>Liste!N236</f>
        <v>x</v>
      </c>
      <c r="O239" s="152" t="str">
        <f>Liste!O236</f>
        <v>x</v>
      </c>
      <c r="P239" s="152" t="str">
        <f>Liste!P236</f>
        <v>x</v>
      </c>
      <c r="Q239" s="156">
        <f>Liste!Q236</f>
        <v>0</v>
      </c>
      <c r="R239" s="156">
        <f>Liste!R236</f>
        <v>0</v>
      </c>
      <c r="S239" s="156">
        <f>Liste!S236</f>
        <v>0</v>
      </c>
      <c r="T239" s="156">
        <f>Liste!T236</f>
        <v>0</v>
      </c>
      <c r="U239" s="156">
        <f>Liste!U236</f>
        <v>0</v>
      </c>
      <c r="V239" s="156">
        <f>Liste!V236</f>
        <v>0</v>
      </c>
      <c r="W239" s="156">
        <f>Liste!W236</f>
        <v>0</v>
      </c>
      <c r="X239" s="156">
        <f>Liste!X236</f>
        <v>0</v>
      </c>
      <c r="Y239" s="156">
        <f>Liste!Y236</f>
        <v>0</v>
      </c>
      <c r="Z239" s="156">
        <f>Liste!Z236</f>
        <v>0</v>
      </c>
      <c r="AA239" s="156">
        <f>Liste!AA236</f>
        <v>0</v>
      </c>
      <c r="AB239" s="157">
        <f>Liste!AB236</f>
        <v>1</v>
      </c>
      <c r="AC239" s="158">
        <f>Liste!AC236</f>
        <v>0</v>
      </c>
      <c r="AD239" s="159">
        <f>Liste!AD236</f>
        <v>0</v>
      </c>
      <c r="AE239" s="160">
        <f t="shared" si="3"/>
        <v>1</v>
      </c>
      <c r="AF239" s="161" t="e">
        <f>#REF!</f>
        <v>#REF!</v>
      </c>
      <c r="AG239" s="161" t="e">
        <f>#REF!</f>
        <v>#REF!</v>
      </c>
      <c r="AH239" s="161" t="e">
        <f>#REF!</f>
        <v>#REF!</v>
      </c>
      <c r="AI239" s="124"/>
      <c r="AJ239" s="141"/>
      <c r="AK239" s="148"/>
      <c r="AL239" s="148"/>
    </row>
    <row r="240" spans="1:38" s="148" customFormat="1" ht="28">
      <c r="A240" s="149">
        <f>Liste!A237</f>
        <v>227</v>
      </c>
      <c r="B240" s="149" t="str">
        <f>Liste!B237</f>
        <v>TM</v>
      </c>
      <c r="C240" s="150">
        <f>Liste!C237</f>
        <v>1</v>
      </c>
      <c r="D240" s="149" t="str">
        <f>Liste!D237</f>
        <v>Mühendislik Matematiği - Matematik II</v>
      </c>
      <c r="E240" s="150" t="str">
        <f>Liste!E237</f>
        <v>Saniye CAN</v>
      </c>
      <c r="F240" s="151" t="str">
        <f>Liste!F237</f>
        <v>Cuma</v>
      </c>
      <c r="G240" s="152">
        <f>Liste!G237</f>
        <v>0</v>
      </c>
      <c r="H240" s="152">
        <f>Liste!H237</f>
        <v>0</v>
      </c>
      <c r="I240" s="152" t="str">
        <f>Liste!I237</f>
        <v>x</v>
      </c>
      <c r="J240" s="153" t="str">
        <f>Liste!J237</f>
        <v>x</v>
      </c>
      <c r="K240" s="154" t="str">
        <f>Liste!K237</f>
        <v>x</v>
      </c>
      <c r="L240" s="155">
        <f>Liste!L237</f>
        <v>0</v>
      </c>
      <c r="M240" s="152">
        <f>Liste!M237</f>
        <v>0</v>
      </c>
      <c r="N240" s="152">
        <f>Liste!N237</f>
        <v>0</v>
      </c>
      <c r="O240" s="152">
        <f>Liste!O237</f>
        <v>0</v>
      </c>
      <c r="P240" s="152">
        <f>Liste!P237</f>
        <v>0</v>
      </c>
      <c r="Q240" s="156">
        <f>Liste!Q237</f>
        <v>0</v>
      </c>
      <c r="R240" s="156">
        <f>Liste!R237</f>
        <v>0</v>
      </c>
      <c r="S240" s="156">
        <f>Liste!S237</f>
        <v>0</v>
      </c>
      <c r="T240" s="156">
        <f>Liste!T237</f>
        <v>0</v>
      </c>
      <c r="U240" s="156">
        <f>Liste!U237</f>
        <v>0</v>
      </c>
      <c r="V240" s="156">
        <f>Liste!V237</f>
        <v>0</v>
      </c>
      <c r="W240" s="156">
        <f>Liste!W237</f>
        <v>0</v>
      </c>
      <c r="X240" s="156">
        <f>Liste!X237</f>
        <v>0</v>
      </c>
      <c r="Y240" s="156">
        <f>Liste!Y237</f>
        <v>0</v>
      </c>
      <c r="Z240" s="156">
        <f>Liste!Z237</f>
        <v>0</v>
      </c>
      <c r="AA240" s="156">
        <f>Liste!AA237</f>
        <v>0</v>
      </c>
      <c r="AB240" s="157">
        <f>Liste!AB237</f>
        <v>1</v>
      </c>
      <c r="AC240" s="158">
        <f>Liste!AC237</f>
        <v>0</v>
      </c>
      <c r="AD240" s="159">
        <f>Liste!AD237</f>
        <v>0</v>
      </c>
      <c r="AE240" s="160">
        <f t="shared" si="3"/>
        <v>1</v>
      </c>
      <c r="AF240" s="161" t="e">
        <f>#REF!</f>
        <v>#REF!</v>
      </c>
      <c r="AG240" s="161" t="e">
        <f>#REF!</f>
        <v>#REF!</v>
      </c>
      <c r="AH240" s="161" t="e">
        <f>#REF!</f>
        <v>#REF!</v>
      </c>
      <c r="AI240" s="124"/>
      <c r="AJ240" s="141"/>
    </row>
    <row r="241" spans="1:38" s="148" customFormat="1" ht="21">
      <c r="A241" s="149">
        <f>Liste!A238</f>
        <v>225</v>
      </c>
      <c r="B241" s="149" t="str">
        <f>Liste!B238</f>
        <v>TM</v>
      </c>
      <c r="C241" s="150">
        <f>Liste!C238</f>
        <v>1</v>
      </c>
      <c r="D241" s="149" t="str">
        <f>Liste!D238</f>
        <v>İş Sağlığı ve Güvenliği</v>
      </c>
      <c r="E241" s="150" t="str">
        <f>Liste!E238</f>
        <v>Sarp Korkut Sümer</v>
      </c>
      <c r="F241" s="151" t="str">
        <f>Liste!F238</f>
        <v>Cuma</v>
      </c>
      <c r="G241" s="152">
        <f>Liste!G238</f>
        <v>0</v>
      </c>
      <c r="H241" s="152">
        <f>Liste!H238</f>
        <v>0</v>
      </c>
      <c r="I241" s="152">
        <f>Liste!I238</f>
        <v>0</v>
      </c>
      <c r="J241" s="153">
        <f>Liste!J238</f>
        <v>0</v>
      </c>
      <c r="K241" s="154">
        <f>Liste!K238</f>
        <v>0</v>
      </c>
      <c r="L241" s="155">
        <f>Liste!L238</f>
        <v>0</v>
      </c>
      <c r="M241" s="152" t="str">
        <f>Liste!M238</f>
        <v>x</v>
      </c>
      <c r="N241" s="152" t="str">
        <f>Liste!N238</f>
        <v>x</v>
      </c>
      <c r="O241" s="152">
        <f>Liste!O238</f>
        <v>0</v>
      </c>
      <c r="P241" s="152">
        <f>Liste!P238</f>
        <v>0</v>
      </c>
      <c r="Q241" s="156">
        <f>Liste!Q238</f>
        <v>0</v>
      </c>
      <c r="R241" s="156">
        <f>Liste!R238</f>
        <v>0</v>
      </c>
      <c r="S241" s="156">
        <f>Liste!S238</f>
        <v>0</v>
      </c>
      <c r="T241" s="156">
        <f>Liste!T238</f>
        <v>0</v>
      </c>
      <c r="U241" s="156">
        <f>Liste!U238</f>
        <v>0</v>
      </c>
      <c r="V241" s="156">
        <f>Liste!V238</f>
        <v>0</v>
      </c>
      <c r="W241" s="156">
        <f>Liste!W238</f>
        <v>0</v>
      </c>
      <c r="X241" s="156">
        <f>Liste!X238</f>
        <v>0</v>
      </c>
      <c r="Y241" s="156">
        <f>Liste!Y238</f>
        <v>0</v>
      </c>
      <c r="Z241" s="156">
        <f>Liste!Z238</f>
        <v>0</v>
      </c>
      <c r="AA241" s="156">
        <f>Liste!AA238</f>
        <v>0</v>
      </c>
      <c r="AB241" s="157">
        <f>Liste!AB238</f>
        <v>9</v>
      </c>
      <c r="AC241" s="158">
        <f>Liste!AC238</f>
        <v>0</v>
      </c>
      <c r="AD241" s="159">
        <f>Liste!AD238</f>
        <v>0</v>
      </c>
      <c r="AE241" s="160">
        <f t="shared" si="3"/>
        <v>8</v>
      </c>
      <c r="AF241" s="161" t="e">
        <f>#REF!</f>
        <v>#REF!</v>
      </c>
      <c r="AG241" s="161" t="e">
        <f>#REF!</f>
        <v>#REF!</v>
      </c>
      <c r="AH241" s="161" t="e">
        <f>#REF!</f>
        <v>#REF!</v>
      </c>
      <c r="AI241" s="124"/>
      <c r="AJ241" s="141"/>
    </row>
    <row r="242" spans="1:38" s="148" customFormat="1" ht="21">
      <c r="A242" s="149">
        <f>Liste!A239</f>
        <v>239</v>
      </c>
      <c r="B242" s="149" t="str">
        <f>Liste!B239</f>
        <v>TM</v>
      </c>
      <c r="C242" s="150">
        <f>Liste!C239</f>
        <v>2</v>
      </c>
      <c r="D242" s="149" t="str">
        <f>Liste!D239</f>
        <v>Tarla Bitkileri</v>
      </c>
      <c r="E242" s="150" t="str">
        <f>Liste!E239</f>
        <v>Fırat ALATÜRK</v>
      </c>
      <c r="F242" s="151" t="str">
        <f>Liste!F239</f>
        <v>Pazartesi</v>
      </c>
      <c r="G242" s="152">
        <f>Liste!G239</f>
        <v>0</v>
      </c>
      <c r="H242" s="152">
        <f>Liste!H239</f>
        <v>0</v>
      </c>
      <c r="I242" s="152" t="str">
        <f>Liste!I239</f>
        <v>x</v>
      </c>
      <c r="J242" s="153" t="str">
        <f>Liste!J239</f>
        <v>x</v>
      </c>
      <c r="K242" s="154" t="str">
        <f>Liste!K239</f>
        <v>x</v>
      </c>
      <c r="L242" s="155" t="str">
        <f>Liste!L239</f>
        <v>x</v>
      </c>
      <c r="M242" s="152">
        <f>Liste!M239</f>
        <v>0</v>
      </c>
      <c r="N242" s="152">
        <f>Liste!N239</f>
        <v>0</v>
      </c>
      <c r="O242" s="152">
        <f>Liste!O239</f>
        <v>0</v>
      </c>
      <c r="P242" s="152">
        <f>Liste!P239</f>
        <v>0</v>
      </c>
      <c r="Q242" s="156">
        <f>Liste!Q239</f>
        <v>0</v>
      </c>
      <c r="R242" s="156">
        <f>Liste!R239</f>
        <v>0</v>
      </c>
      <c r="S242" s="156">
        <f>Liste!S239</f>
        <v>0</v>
      </c>
      <c r="T242" s="156">
        <f>Liste!T239</f>
        <v>0</v>
      </c>
      <c r="U242" s="156">
        <f>Liste!U239</f>
        <v>0</v>
      </c>
      <c r="V242" s="156">
        <f>Liste!V239</f>
        <v>0</v>
      </c>
      <c r="W242" s="156">
        <f>Liste!W239</f>
        <v>0</v>
      </c>
      <c r="X242" s="156">
        <f>Liste!X239</f>
        <v>0</v>
      </c>
      <c r="Y242" s="156">
        <f>Liste!Y239</f>
        <v>0</v>
      </c>
      <c r="Z242" s="156">
        <f>Liste!Z239</f>
        <v>0</v>
      </c>
      <c r="AA242" s="156">
        <f>Liste!AA239</f>
        <v>0</v>
      </c>
      <c r="AB242" s="157">
        <f>Liste!AB239</f>
        <v>6</v>
      </c>
      <c r="AC242" s="158">
        <f>Liste!AC239</f>
        <v>0</v>
      </c>
      <c r="AD242" s="159">
        <f>Liste!AD239</f>
        <v>0</v>
      </c>
      <c r="AE242" s="160">
        <f t="shared" si="3"/>
        <v>4</v>
      </c>
      <c r="AF242" s="161" t="e">
        <f>#REF!</f>
        <v>#REF!</v>
      </c>
      <c r="AG242" s="161" t="e">
        <f>#REF!</f>
        <v>#REF!</v>
      </c>
      <c r="AH242" s="161" t="e">
        <f>#REF!</f>
        <v>#REF!</v>
      </c>
      <c r="AI242" s="124"/>
      <c r="AJ242" s="141"/>
    </row>
    <row r="243" spans="1:38" s="148" customFormat="1" ht="21">
      <c r="A243" s="149">
        <f>Liste!A240</f>
        <v>236</v>
      </c>
      <c r="B243" s="149" t="str">
        <f>Liste!B240</f>
        <v>TM</v>
      </c>
      <c r="C243" s="150">
        <f>Liste!C240</f>
        <v>2</v>
      </c>
      <c r="D243" s="149" t="str">
        <f>Liste!D240</f>
        <v>İstatistik</v>
      </c>
      <c r="E243" s="150" t="str">
        <f>Liste!E240</f>
        <v>Soner YİĞİT</v>
      </c>
      <c r="F243" s="151" t="str">
        <f>Liste!F240</f>
        <v>Pazartesi</v>
      </c>
      <c r="G243" s="152">
        <f>Liste!G240</f>
        <v>0</v>
      </c>
      <c r="H243" s="152">
        <f>Liste!H240</f>
        <v>0</v>
      </c>
      <c r="I243" s="152">
        <f>Liste!I240</f>
        <v>0</v>
      </c>
      <c r="J243" s="153">
        <f>Liste!J240</f>
        <v>0</v>
      </c>
      <c r="K243" s="154">
        <f>Liste!K240</f>
        <v>0</v>
      </c>
      <c r="L243" s="155">
        <f>Liste!L240</f>
        <v>0</v>
      </c>
      <c r="M243" s="152">
        <f>Liste!M240</f>
        <v>0</v>
      </c>
      <c r="N243" s="152" t="str">
        <f>Liste!N240</f>
        <v>x</v>
      </c>
      <c r="O243" s="152" t="str">
        <f>Liste!O240</f>
        <v>x</v>
      </c>
      <c r="P243" s="152">
        <f>Liste!P240</f>
        <v>0</v>
      </c>
      <c r="Q243" s="156">
        <f>Liste!Q240</f>
        <v>0</v>
      </c>
      <c r="R243" s="156">
        <f>Liste!R240</f>
        <v>0</v>
      </c>
      <c r="S243" s="156">
        <f>Liste!S240</f>
        <v>0</v>
      </c>
      <c r="T243" s="156">
        <f>Liste!T240</f>
        <v>0</v>
      </c>
      <c r="U243" s="156">
        <f>Liste!U240</f>
        <v>0</v>
      </c>
      <c r="V243" s="156">
        <f>Liste!V240</f>
        <v>0</v>
      </c>
      <c r="W243" s="156">
        <f>Liste!W240</f>
        <v>0</v>
      </c>
      <c r="X243" s="156">
        <f>Liste!X240</f>
        <v>0</v>
      </c>
      <c r="Y243" s="156">
        <f>Liste!Y240</f>
        <v>0</v>
      </c>
      <c r="Z243" s="156">
        <f>Liste!Z240</f>
        <v>0</v>
      </c>
      <c r="AA243" s="156">
        <f>Liste!AA240</f>
        <v>0</v>
      </c>
      <c r="AB243" s="157">
        <f>Liste!AB240</f>
        <v>7</v>
      </c>
      <c r="AC243" s="158">
        <f>Liste!AC240</f>
        <v>0</v>
      </c>
      <c r="AD243" s="159">
        <f>Liste!AD240</f>
        <v>0</v>
      </c>
      <c r="AE243" s="160">
        <f t="shared" si="3"/>
        <v>5</v>
      </c>
      <c r="AF243" s="161" t="e">
        <f>#REF!</f>
        <v>#REF!</v>
      </c>
      <c r="AG243" s="161" t="e">
        <f>#REF!</f>
        <v>#REF!</v>
      </c>
      <c r="AH243" s="161" t="e">
        <f>#REF!</f>
        <v>#REF!</v>
      </c>
      <c r="AI243" s="124"/>
      <c r="AJ243" s="141"/>
    </row>
    <row r="244" spans="1:38" s="148" customFormat="1" ht="21">
      <c r="A244" s="149">
        <f>Liste!A241</f>
        <v>235</v>
      </c>
      <c r="B244" s="149" t="str">
        <f>Liste!B241</f>
        <v>TM</v>
      </c>
      <c r="C244" s="150">
        <f>Liste!C241</f>
        <v>2</v>
      </c>
      <c r="D244" s="149" t="str">
        <f>Liste!D241</f>
        <v>Dinamik</v>
      </c>
      <c r="E244" s="150" t="str">
        <f>Liste!E241</f>
        <v>Anıl ÇAY</v>
      </c>
      <c r="F244" s="151" t="str">
        <f>Liste!F241</f>
        <v>Salı</v>
      </c>
      <c r="G244" s="152">
        <f>Liste!G241</f>
        <v>0</v>
      </c>
      <c r="H244" s="152">
        <f>Liste!H241</f>
        <v>0</v>
      </c>
      <c r="I244" s="152" t="str">
        <f>Liste!I241</f>
        <v>x</v>
      </c>
      <c r="J244" s="153" t="str">
        <f>Liste!J241</f>
        <v>x</v>
      </c>
      <c r="K244" s="154">
        <f>Liste!K241</f>
        <v>0</v>
      </c>
      <c r="L244" s="155">
        <f>Liste!L241</f>
        <v>0</v>
      </c>
      <c r="M244" s="152">
        <f>Liste!M241</f>
        <v>0</v>
      </c>
      <c r="N244" s="152">
        <f>Liste!N241</f>
        <v>0</v>
      </c>
      <c r="O244" s="152">
        <f>Liste!O241</f>
        <v>0</v>
      </c>
      <c r="P244" s="152">
        <f>Liste!P241</f>
        <v>0</v>
      </c>
      <c r="Q244" s="156">
        <f>Liste!Q241</f>
        <v>0</v>
      </c>
      <c r="R244" s="156">
        <f>Liste!R241</f>
        <v>0</v>
      </c>
      <c r="S244" s="156">
        <f>Liste!S241</f>
        <v>0</v>
      </c>
      <c r="T244" s="156">
        <f>Liste!T241</f>
        <v>0</v>
      </c>
      <c r="U244" s="156">
        <f>Liste!U241</f>
        <v>0</v>
      </c>
      <c r="V244" s="156">
        <f>Liste!V241</f>
        <v>0</v>
      </c>
      <c r="W244" s="156">
        <f>Liste!W241</f>
        <v>0</v>
      </c>
      <c r="X244" s="156">
        <f>Liste!X241</f>
        <v>0</v>
      </c>
      <c r="Y244" s="156">
        <f>Liste!Y241</f>
        <v>0</v>
      </c>
      <c r="Z244" s="156">
        <f>Liste!Z241</f>
        <v>0</v>
      </c>
      <c r="AA244" s="156">
        <f>Liste!AA241</f>
        <v>0</v>
      </c>
      <c r="AB244" s="157">
        <f>Liste!AB241</f>
        <v>1</v>
      </c>
      <c r="AC244" s="158">
        <f>Liste!AC241</f>
        <v>0</v>
      </c>
      <c r="AD244" s="159">
        <f>Liste!AD241</f>
        <v>0</v>
      </c>
      <c r="AE244" s="160">
        <f t="shared" si="3"/>
        <v>1</v>
      </c>
      <c r="AF244" s="161" t="e">
        <f>#REF!</f>
        <v>#REF!</v>
      </c>
      <c r="AG244" s="161" t="e">
        <f>#REF!</f>
        <v>#REF!</v>
      </c>
      <c r="AH244" s="161" t="e">
        <f>#REF!</f>
        <v>#REF!</v>
      </c>
      <c r="AI244" s="124"/>
      <c r="AJ244" s="141"/>
    </row>
    <row r="245" spans="1:38" s="148" customFormat="1" ht="21">
      <c r="A245" s="149">
        <f>Liste!A242</f>
        <v>231</v>
      </c>
      <c r="B245" s="149" t="str">
        <f>Liste!B242</f>
        <v>TM</v>
      </c>
      <c r="C245" s="150">
        <f>Liste!C242</f>
        <v>2</v>
      </c>
      <c r="D245" s="149" t="str">
        <f>Liste!D242</f>
        <v>Bahçe Bitkileri</v>
      </c>
      <c r="E245" s="150" t="str">
        <f>Liste!E242</f>
        <v>Neslihan EKİNCİ</v>
      </c>
      <c r="F245" s="151" t="str">
        <f>Liste!F242</f>
        <v>Salı</v>
      </c>
      <c r="G245" s="152">
        <f>Liste!G242</f>
        <v>0</v>
      </c>
      <c r="H245" s="152">
        <f>Liste!H242</f>
        <v>0</v>
      </c>
      <c r="I245" s="152">
        <f>Liste!I242</f>
        <v>0</v>
      </c>
      <c r="J245" s="153">
        <f>Liste!J242</f>
        <v>0</v>
      </c>
      <c r="K245" s="154">
        <f>Liste!K242</f>
        <v>0</v>
      </c>
      <c r="L245" s="155" t="str">
        <f>Liste!L242</f>
        <v>x</v>
      </c>
      <c r="M245" s="152" t="str">
        <f>Liste!M242</f>
        <v>x</v>
      </c>
      <c r="N245" s="152" t="str">
        <f>Liste!N242</f>
        <v>x</v>
      </c>
      <c r="O245" s="152" t="str">
        <f>Liste!O242</f>
        <v>x</v>
      </c>
      <c r="P245" s="152">
        <f>Liste!P242</f>
        <v>0</v>
      </c>
      <c r="Q245" s="156">
        <f>Liste!Q242</f>
        <v>0</v>
      </c>
      <c r="R245" s="156">
        <f>Liste!R242</f>
        <v>0</v>
      </c>
      <c r="S245" s="156">
        <f>Liste!S242</f>
        <v>0</v>
      </c>
      <c r="T245" s="156">
        <f>Liste!T242</f>
        <v>0</v>
      </c>
      <c r="U245" s="156">
        <f>Liste!U242</f>
        <v>0</v>
      </c>
      <c r="V245" s="156">
        <f>Liste!V242</f>
        <v>0</v>
      </c>
      <c r="W245" s="156">
        <f>Liste!W242</f>
        <v>0</v>
      </c>
      <c r="X245" s="156">
        <f>Liste!X242</f>
        <v>0</v>
      </c>
      <c r="Y245" s="156">
        <f>Liste!Y242</f>
        <v>0</v>
      </c>
      <c r="Z245" s="156">
        <f>Liste!Z242</f>
        <v>0</v>
      </c>
      <c r="AA245" s="156">
        <f>Liste!AA242</f>
        <v>0</v>
      </c>
      <c r="AB245" s="157">
        <f>Liste!AB242</f>
        <v>5</v>
      </c>
      <c r="AC245" s="158">
        <f>Liste!AC242</f>
        <v>0</v>
      </c>
      <c r="AD245" s="159">
        <f>Liste!AD242</f>
        <v>0</v>
      </c>
      <c r="AE245" s="160">
        <f t="shared" si="3"/>
        <v>3</v>
      </c>
      <c r="AF245" s="161" t="e">
        <f>#REF!</f>
        <v>#REF!</v>
      </c>
      <c r="AG245" s="161" t="e">
        <f>#REF!</f>
        <v>#REF!</v>
      </c>
      <c r="AH245" s="161" t="e">
        <f>#REF!</f>
        <v>#REF!</v>
      </c>
      <c r="AI245" s="124"/>
      <c r="AJ245" s="141"/>
    </row>
    <row r="246" spans="1:38" s="148" customFormat="1" ht="21">
      <c r="A246" s="149">
        <f>Liste!A243</f>
        <v>237</v>
      </c>
      <c r="B246" s="149" t="str">
        <f>Liste!B243</f>
        <v>TM</v>
      </c>
      <c r="C246" s="150">
        <f>Liste!C243</f>
        <v>2</v>
      </c>
      <c r="D246" s="149" t="str">
        <f>Liste!D243</f>
        <v xml:space="preserve">Ölçme Kontrol Otomasyon </v>
      </c>
      <c r="E246" s="150" t="str">
        <f>Liste!E243</f>
        <v>Arda AYDIN</v>
      </c>
      <c r="F246" s="151" t="str">
        <f>Liste!F243</f>
        <v>Çarşamba</v>
      </c>
      <c r="G246" s="152">
        <f>Liste!G243</f>
        <v>0</v>
      </c>
      <c r="H246" s="152">
        <f>Liste!H243</f>
        <v>0</v>
      </c>
      <c r="I246" s="152" t="str">
        <f>Liste!I243</f>
        <v>x</v>
      </c>
      <c r="J246" s="153" t="str">
        <f>Liste!J243</f>
        <v>x</v>
      </c>
      <c r="K246" s="154">
        <f>Liste!K243</f>
        <v>0</v>
      </c>
      <c r="L246" s="155">
        <f>Liste!L243</f>
        <v>0</v>
      </c>
      <c r="M246" s="152">
        <f>Liste!M243</f>
        <v>0</v>
      </c>
      <c r="N246" s="152">
        <f>Liste!N243</f>
        <v>0</v>
      </c>
      <c r="O246" s="152">
        <f>Liste!O243</f>
        <v>0</v>
      </c>
      <c r="P246" s="152">
        <f>Liste!P243</f>
        <v>0</v>
      </c>
      <c r="Q246" s="156">
        <f>Liste!Q243</f>
        <v>0</v>
      </c>
      <c r="R246" s="156">
        <f>Liste!R243</f>
        <v>0</v>
      </c>
      <c r="S246" s="156">
        <f>Liste!S243</f>
        <v>0</v>
      </c>
      <c r="T246" s="156">
        <f>Liste!T243</f>
        <v>0</v>
      </c>
      <c r="U246" s="156">
        <f>Liste!U243</f>
        <v>0</v>
      </c>
      <c r="V246" s="156">
        <f>Liste!V243</f>
        <v>0</v>
      </c>
      <c r="W246" s="156">
        <f>Liste!W243</f>
        <v>0</v>
      </c>
      <c r="X246" s="156">
        <f>Liste!X243</f>
        <v>0</v>
      </c>
      <c r="Y246" s="156">
        <f>Liste!Y243</f>
        <v>0</v>
      </c>
      <c r="Z246" s="156">
        <f>Liste!Z243</f>
        <v>0</v>
      </c>
      <c r="AA246" s="156">
        <f>Liste!AA243</f>
        <v>0</v>
      </c>
      <c r="AB246" s="157">
        <f>Liste!AB243</f>
        <v>1</v>
      </c>
      <c r="AC246" s="158">
        <f>Liste!AC243</f>
        <v>0</v>
      </c>
      <c r="AD246" s="159">
        <f>Liste!AD243</f>
        <v>0</v>
      </c>
      <c r="AE246" s="160">
        <f t="shared" si="3"/>
        <v>1</v>
      </c>
      <c r="AF246" s="161" t="e">
        <f>#REF!</f>
        <v>#REF!</v>
      </c>
      <c r="AG246" s="161" t="e">
        <f>#REF!</f>
        <v>#REF!</v>
      </c>
      <c r="AH246" s="161" t="e">
        <f>#REF!</f>
        <v>#REF!</v>
      </c>
      <c r="AI246" s="124"/>
      <c r="AJ246" s="141"/>
    </row>
    <row r="247" spans="1:38" s="162" customFormat="1" ht="21">
      <c r="A247" s="149">
        <f>Liste!A244</f>
        <v>234</v>
      </c>
      <c r="B247" s="149" t="str">
        <f>Liste!B244</f>
        <v>TM</v>
      </c>
      <c r="C247" s="150">
        <f>Liste!C244</f>
        <v>2</v>
      </c>
      <c r="D247" s="149" t="str">
        <f>Liste!D244</f>
        <v>Bitki Koruma</v>
      </c>
      <c r="E247" s="150" t="str">
        <f>Liste!E244</f>
        <v>Ahmet ULUDAĞ - Çiğdem GÖZEL</v>
      </c>
      <c r="F247" s="151" t="str">
        <f>Liste!F244</f>
        <v>Çarşamba</v>
      </c>
      <c r="G247" s="152">
        <f>Liste!G244</f>
        <v>0</v>
      </c>
      <c r="H247" s="152">
        <f>Liste!H244</f>
        <v>0</v>
      </c>
      <c r="I247" s="152">
        <f>Liste!I244</f>
        <v>0</v>
      </c>
      <c r="J247" s="153">
        <f>Liste!J244</f>
        <v>0</v>
      </c>
      <c r="K247" s="154">
        <f>Liste!K244</f>
        <v>0</v>
      </c>
      <c r="L247" s="155" t="str">
        <f>Liste!L244</f>
        <v>x</v>
      </c>
      <c r="M247" s="152" t="str">
        <f>Liste!M244</f>
        <v>x</v>
      </c>
      <c r="N247" s="152" t="str">
        <f>Liste!N244</f>
        <v>x</v>
      </c>
      <c r="O247" s="152" t="str">
        <f>Liste!O244</f>
        <v>x</v>
      </c>
      <c r="P247" s="152">
        <f>Liste!P244</f>
        <v>0</v>
      </c>
      <c r="Q247" s="156">
        <f>Liste!Q244</f>
        <v>0</v>
      </c>
      <c r="R247" s="156">
        <f>Liste!R244</f>
        <v>0</v>
      </c>
      <c r="S247" s="156">
        <f>Liste!S244</f>
        <v>0</v>
      </c>
      <c r="T247" s="156">
        <f>Liste!T244</f>
        <v>0</v>
      </c>
      <c r="U247" s="156">
        <f>Liste!U244</f>
        <v>0</v>
      </c>
      <c r="V247" s="156">
        <f>Liste!V244</f>
        <v>0</v>
      </c>
      <c r="W247" s="156">
        <f>Liste!W244</f>
        <v>0</v>
      </c>
      <c r="X247" s="156">
        <f>Liste!X244</f>
        <v>0</v>
      </c>
      <c r="Y247" s="156">
        <f>Liste!Y244</f>
        <v>0</v>
      </c>
      <c r="Z247" s="156">
        <f>Liste!Z244</f>
        <v>0</v>
      </c>
      <c r="AA247" s="156">
        <f>Liste!AA244</f>
        <v>0</v>
      </c>
      <c r="AB247" s="157">
        <f>Liste!AB244</f>
        <v>3</v>
      </c>
      <c r="AC247" s="158">
        <f>Liste!AC244</f>
        <v>0</v>
      </c>
      <c r="AD247" s="159">
        <f>Liste!AD244</f>
        <v>0</v>
      </c>
      <c r="AE247" s="160">
        <f t="shared" si="3"/>
        <v>3</v>
      </c>
      <c r="AF247" s="161" t="e">
        <f>#REF!</f>
        <v>#REF!</v>
      </c>
      <c r="AG247" s="161" t="e">
        <f>#REF!</f>
        <v>#REF!</v>
      </c>
      <c r="AH247" s="161" t="e">
        <f>#REF!</f>
        <v>#REF!</v>
      </c>
      <c r="AI247" s="124"/>
      <c r="AJ247" s="141"/>
      <c r="AK247" s="148"/>
      <c r="AL247" s="148"/>
    </row>
    <row r="248" spans="1:38" s="162" customFormat="1" ht="28">
      <c r="A248" s="149">
        <f>Liste!A245</f>
        <v>232</v>
      </c>
      <c r="B248" s="149" t="str">
        <f>Liste!B245</f>
        <v>TM</v>
      </c>
      <c r="C248" s="150">
        <f>Liste!C245</f>
        <v>2</v>
      </c>
      <c r="D248" s="149" t="str">
        <f>Liste!D245</f>
        <v>Bilgisayar Destekli  Tasarım 2 - Çizim</v>
      </c>
      <c r="E248" s="150" t="str">
        <f>Liste!E245</f>
        <v>Habip KOCABIYIK</v>
      </c>
      <c r="F248" s="151" t="str">
        <f>Liste!F245</f>
        <v>Perşembe</v>
      </c>
      <c r="G248" s="152">
        <f>Liste!G245</f>
        <v>0</v>
      </c>
      <c r="H248" s="152">
        <f>Liste!H245</f>
        <v>0</v>
      </c>
      <c r="I248" s="152" t="str">
        <f>Liste!I245</f>
        <v>x</v>
      </c>
      <c r="J248" s="153" t="str">
        <f>Liste!J245</f>
        <v>x</v>
      </c>
      <c r="K248" s="154" t="str">
        <f>Liste!K245</f>
        <v>x</v>
      </c>
      <c r="L248" s="155">
        <f>Liste!L245</f>
        <v>0</v>
      </c>
      <c r="M248" s="152">
        <f>Liste!M245</f>
        <v>0</v>
      </c>
      <c r="N248" s="152">
        <f>Liste!N245</f>
        <v>0</v>
      </c>
      <c r="O248" s="152">
        <f>Liste!O245</f>
        <v>0</v>
      </c>
      <c r="P248" s="152">
        <f>Liste!P245</f>
        <v>0</v>
      </c>
      <c r="Q248" s="156">
        <f>Liste!Q245</f>
        <v>0</v>
      </c>
      <c r="R248" s="156">
        <f>Liste!R245</f>
        <v>0</v>
      </c>
      <c r="S248" s="156">
        <f>Liste!S245</f>
        <v>0</v>
      </c>
      <c r="T248" s="156">
        <f>Liste!T245</f>
        <v>0</v>
      </c>
      <c r="U248" s="156">
        <f>Liste!U245</f>
        <v>0</v>
      </c>
      <c r="V248" s="156">
        <f>Liste!V245</f>
        <v>0</v>
      </c>
      <c r="W248" s="156">
        <f>Liste!W245</f>
        <v>0</v>
      </c>
      <c r="X248" s="156">
        <f>Liste!X245</f>
        <v>0</v>
      </c>
      <c r="Y248" s="156">
        <f>Liste!Y245</f>
        <v>0</v>
      </c>
      <c r="Z248" s="156">
        <f>Liste!Z245</f>
        <v>0</v>
      </c>
      <c r="AA248" s="156">
        <f>Liste!AA245</f>
        <v>0</v>
      </c>
      <c r="AB248" s="157">
        <f>Liste!AB245</f>
        <v>1</v>
      </c>
      <c r="AC248" s="158">
        <f>Liste!AC245</f>
        <v>0</v>
      </c>
      <c r="AD248" s="159">
        <f>Liste!AD245</f>
        <v>0</v>
      </c>
      <c r="AE248" s="160">
        <f t="shared" si="3"/>
        <v>1</v>
      </c>
      <c r="AF248" s="161" t="e">
        <f>#REF!</f>
        <v>#REF!</v>
      </c>
      <c r="AG248" s="161" t="e">
        <f>#REF!</f>
        <v>#REF!</v>
      </c>
      <c r="AH248" s="161" t="e">
        <f>#REF!</f>
        <v>#REF!</v>
      </c>
      <c r="AI248" s="124"/>
      <c r="AJ248" s="141"/>
      <c r="AK248" s="148"/>
      <c r="AL248" s="148"/>
    </row>
    <row r="249" spans="1:38" s="162" customFormat="1" ht="21">
      <c r="A249" s="149">
        <f>Liste!A246</f>
        <v>233</v>
      </c>
      <c r="B249" s="149" t="str">
        <f>Liste!B246</f>
        <v>TM</v>
      </c>
      <c r="C249" s="150">
        <f>Liste!C246</f>
        <v>2</v>
      </c>
      <c r="D249" s="149" t="str">
        <f>Liste!D246</f>
        <v>Bilgisayar destekli Çizim</v>
      </c>
      <c r="E249" s="150" t="str">
        <f>Liste!E246</f>
        <v>Habip KOCABIYIK</v>
      </c>
      <c r="F249" s="151" t="str">
        <f>Liste!F246</f>
        <v>Perşembe</v>
      </c>
      <c r="G249" s="152">
        <f>Liste!G246</f>
        <v>0</v>
      </c>
      <c r="H249" s="152">
        <f>Liste!H246</f>
        <v>0</v>
      </c>
      <c r="I249" s="152">
        <f>Liste!I246</f>
        <v>0</v>
      </c>
      <c r="J249" s="153">
        <f>Liste!J246</f>
        <v>0</v>
      </c>
      <c r="K249" s="154">
        <f>Liste!K246</f>
        <v>0</v>
      </c>
      <c r="L249" s="155">
        <f>Liste!L246</f>
        <v>0</v>
      </c>
      <c r="M249" s="152" t="str">
        <f>Liste!M246</f>
        <v>x</v>
      </c>
      <c r="N249" s="152" t="str">
        <f>Liste!N246</f>
        <v>x</v>
      </c>
      <c r="O249" s="152" t="str">
        <f>Liste!O246</f>
        <v>x</v>
      </c>
      <c r="P249" s="152">
        <f>Liste!P246</f>
        <v>0</v>
      </c>
      <c r="Q249" s="156">
        <f>Liste!Q246</f>
        <v>0</v>
      </c>
      <c r="R249" s="156">
        <f>Liste!R246</f>
        <v>0</v>
      </c>
      <c r="S249" s="156">
        <f>Liste!S246</f>
        <v>0</v>
      </c>
      <c r="T249" s="156">
        <f>Liste!T246</f>
        <v>0</v>
      </c>
      <c r="U249" s="156">
        <f>Liste!U246</f>
        <v>0</v>
      </c>
      <c r="V249" s="156">
        <f>Liste!V246</f>
        <v>0</v>
      </c>
      <c r="W249" s="156">
        <f>Liste!W246</f>
        <v>0</v>
      </c>
      <c r="X249" s="156">
        <f>Liste!X246</f>
        <v>0</v>
      </c>
      <c r="Y249" s="156">
        <f>Liste!Y246</f>
        <v>0</v>
      </c>
      <c r="Z249" s="156">
        <f>Liste!Z246</f>
        <v>0</v>
      </c>
      <c r="AA249" s="156">
        <f>Liste!AA246</f>
        <v>0</v>
      </c>
      <c r="AB249" s="157">
        <f>Liste!AB246</f>
        <v>1</v>
      </c>
      <c r="AC249" s="158">
        <f>Liste!AC246</f>
        <v>0</v>
      </c>
      <c r="AD249" s="159">
        <f>Liste!AD246</f>
        <v>0</v>
      </c>
      <c r="AE249" s="160">
        <f t="shared" si="3"/>
        <v>1</v>
      </c>
      <c r="AF249" s="161" t="e">
        <f>#REF!</f>
        <v>#REF!</v>
      </c>
      <c r="AG249" s="161" t="e">
        <f>#REF!</f>
        <v>#REF!</v>
      </c>
      <c r="AH249" s="161" t="e">
        <f>#REF!</f>
        <v>#REF!</v>
      </c>
      <c r="AI249" s="124"/>
      <c r="AJ249" s="141"/>
      <c r="AK249" s="148"/>
      <c r="AL249" s="148"/>
    </row>
    <row r="250" spans="1:38" s="162" customFormat="1" ht="21">
      <c r="A250" s="149">
        <f>Liste!A247</f>
        <v>238</v>
      </c>
      <c r="B250" s="149" t="str">
        <f>Liste!B247</f>
        <v>TM</v>
      </c>
      <c r="C250" s="150">
        <f>Liste!C247</f>
        <v>2</v>
      </c>
      <c r="D250" s="149" t="str">
        <f>Liste!D247</f>
        <v>Sayısal Analiz</v>
      </c>
      <c r="E250" s="150" t="str">
        <f>Liste!E247</f>
        <v>Erdoğan ÜNLÜ</v>
      </c>
      <c r="F250" s="151" t="str">
        <f>Liste!F247</f>
        <v>AÇILMIYOR</v>
      </c>
      <c r="G250" s="152" t="str">
        <f>Liste!G247</f>
        <v>x</v>
      </c>
      <c r="H250" s="152" t="str">
        <f>Liste!H247</f>
        <v>x</v>
      </c>
      <c r="I250" s="152" t="str">
        <f>Liste!I247</f>
        <v>x</v>
      </c>
      <c r="J250" s="153">
        <f>Liste!J247</f>
        <v>0</v>
      </c>
      <c r="K250" s="154">
        <f>Liste!K247</f>
        <v>0</v>
      </c>
      <c r="L250" s="155">
        <f>Liste!L247</f>
        <v>0</v>
      </c>
      <c r="M250" s="152">
        <f>Liste!M247</f>
        <v>0</v>
      </c>
      <c r="N250" s="152">
        <f>Liste!N247</f>
        <v>0</v>
      </c>
      <c r="O250" s="152">
        <f>Liste!O247</f>
        <v>0</v>
      </c>
      <c r="P250" s="152">
        <f>Liste!P247</f>
        <v>0</v>
      </c>
      <c r="Q250" s="156">
        <f>Liste!Q247</f>
        <v>0</v>
      </c>
      <c r="R250" s="156">
        <f>Liste!R247</f>
        <v>0</v>
      </c>
      <c r="S250" s="156">
        <f>Liste!S247</f>
        <v>0</v>
      </c>
      <c r="T250" s="156">
        <f>Liste!T247</f>
        <v>0</v>
      </c>
      <c r="U250" s="156">
        <f>Liste!U247</f>
        <v>0</v>
      </c>
      <c r="V250" s="156">
        <f>Liste!V247</f>
        <v>0</v>
      </c>
      <c r="W250" s="156">
        <f>Liste!W247</f>
        <v>0</v>
      </c>
      <c r="X250" s="156">
        <f>Liste!X247</f>
        <v>0</v>
      </c>
      <c r="Y250" s="156">
        <f>Liste!Y247</f>
        <v>0</v>
      </c>
      <c r="Z250" s="156">
        <f>Liste!Z247</f>
        <v>0</v>
      </c>
      <c r="AA250" s="156">
        <f>Liste!AA247</f>
        <v>0</v>
      </c>
      <c r="AB250" s="157">
        <f>Liste!AB247</f>
        <v>1</v>
      </c>
      <c r="AC250" s="158">
        <f>Liste!AC247</f>
        <v>0</v>
      </c>
      <c r="AD250" s="159">
        <f>Liste!AD247</f>
        <v>0</v>
      </c>
      <c r="AE250" s="160">
        <f t="shared" si="3"/>
        <v>1</v>
      </c>
      <c r="AF250" s="161" t="e">
        <f>#REF!</f>
        <v>#REF!</v>
      </c>
      <c r="AG250" s="161" t="e">
        <f>#REF!</f>
        <v>#REF!</v>
      </c>
      <c r="AH250" s="161" t="e">
        <f>#REF!</f>
        <v>#REF!</v>
      </c>
      <c r="AI250" s="124"/>
      <c r="AJ250" s="141"/>
      <c r="AK250" s="148"/>
      <c r="AL250" s="148"/>
    </row>
    <row r="251" spans="1:38" s="162" customFormat="1" ht="28">
      <c r="A251" s="149">
        <f>Liste!A248</f>
        <v>241</v>
      </c>
      <c r="B251" s="149" t="str">
        <f>Liste!B248</f>
        <v>TM</v>
      </c>
      <c r="C251" s="150">
        <f>Liste!C248</f>
        <v>3</v>
      </c>
      <c r="D251" s="149" t="str">
        <f>Liste!D248</f>
        <v>Bitki Koruma Makinaları ve Teknolojileri</v>
      </c>
      <c r="E251" s="150" t="str">
        <f>Liste!E248</f>
        <v>Sakine ÖZPINAR</v>
      </c>
      <c r="F251" s="151" t="str">
        <f>Liste!F248</f>
        <v>Pazartesi</v>
      </c>
      <c r="G251" s="152" t="str">
        <f>Liste!G248</f>
        <v>x</v>
      </c>
      <c r="H251" s="152" t="str">
        <f>Liste!H248</f>
        <v>x</v>
      </c>
      <c r="I251" s="152" t="str">
        <f>Liste!I248</f>
        <v>x</v>
      </c>
      <c r="J251" s="153">
        <f>Liste!J248</f>
        <v>0</v>
      </c>
      <c r="K251" s="154">
        <f>Liste!K248</f>
        <v>0</v>
      </c>
      <c r="L251" s="155">
        <f>Liste!L248</f>
        <v>0</v>
      </c>
      <c r="M251" s="152">
        <f>Liste!M248</f>
        <v>0</v>
      </c>
      <c r="N251" s="152">
        <f>Liste!N248</f>
        <v>0</v>
      </c>
      <c r="O251" s="152">
        <f>Liste!O248</f>
        <v>0</v>
      </c>
      <c r="P251" s="152">
        <f>Liste!P248</f>
        <v>0</v>
      </c>
      <c r="Q251" s="156">
        <f>Liste!Q248</f>
        <v>0</v>
      </c>
      <c r="R251" s="156">
        <f>Liste!R248</f>
        <v>0</v>
      </c>
      <c r="S251" s="156">
        <f>Liste!S248</f>
        <v>0</v>
      </c>
      <c r="T251" s="156">
        <f>Liste!T248</f>
        <v>0</v>
      </c>
      <c r="U251" s="156">
        <f>Liste!U248</f>
        <v>0</v>
      </c>
      <c r="V251" s="156">
        <f>Liste!V248</f>
        <v>0</v>
      </c>
      <c r="W251" s="156">
        <f>Liste!W248</f>
        <v>0</v>
      </c>
      <c r="X251" s="156">
        <f>Liste!X248</f>
        <v>0</v>
      </c>
      <c r="Y251" s="156">
        <f>Liste!Y248</f>
        <v>0</v>
      </c>
      <c r="Z251" s="156">
        <f>Liste!Z248</f>
        <v>0</v>
      </c>
      <c r="AA251" s="156">
        <f>Liste!AA248</f>
        <v>0</v>
      </c>
      <c r="AB251" s="157">
        <f>Liste!AB248</f>
        <v>1</v>
      </c>
      <c r="AC251" s="158">
        <f>Liste!AC248</f>
        <v>0</v>
      </c>
      <c r="AD251" s="159">
        <f>Liste!AD248</f>
        <v>0</v>
      </c>
      <c r="AE251" s="160">
        <f t="shared" si="3"/>
        <v>1</v>
      </c>
      <c r="AF251" s="161" t="e">
        <f>#REF!</f>
        <v>#REF!</v>
      </c>
      <c r="AG251" s="161" t="e">
        <f>#REF!</f>
        <v>#REF!</v>
      </c>
      <c r="AH251" s="161" t="e">
        <f>#REF!</f>
        <v>#REF!</v>
      </c>
      <c r="AI251" s="124"/>
      <c r="AJ251" s="141"/>
      <c r="AK251" s="148"/>
      <c r="AL251" s="148"/>
    </row>
    <row r="252" spans="1:38" s="162" customFormat="1" ht="21">
      <c r="A252" s="149">
        <f>Liste!A249</f>
        <v>244</v>
      </c>
      <c r="B252" s="149" t="str">
        <f>Liste!B249</f>
        <v>TM</v>
      </c>
      <c r="C252" s="150">
        <f>Liste!C249</f>
        <v>3</v>
      </c>
      <c r="D252" s="149" t="str">
        <f>Liste!D249</f>
        <v>Elektrik ve Elektro.Tem.İlk.</v>
      </c>
      <c r="E252" s="150" t="str">
        <f>Liste!E249</f>
        <v>Seçkin ÖZCAN</v>
      </c>
      <c r="F252" s="151" t="str">
        <f>Liste!F249</f>
        <v>Pazartesi</v>
      </c>
      <c r="G252" s="152">
        <f>Liste!G249</f>
        <v>0</v>
      </c>
      <c r="H252" s="152">
        <f>Liste!H249</f>
        <v>0</v>
      </c>
      <c r="I252" s="152">
        <f>Liste!I249</f>
        <v>0</v>
      </c>
      <c r="J252" s="153">
        <f>Liste!J249</f>
        <v>0</v>
      </c>
      <c r="K252" s="154">
        <f>Liste!K249</f>
        <v>0</v>
      </c>
      <c r="L252" s="155" t="str">
        <f>Liste!L249</f>
        <v>x</v>
      </c>
      <c r="M252" s="152" t="str">
        <f>Liste!M249</f>
        <v>x</v>
      </c>
      <c r="N252" s="152" t="str">
        <f>Liste!N249</f>
        <v>x</v>
      </c>
      <c r="O252" s="152">
        <f>Liste!O249</f>
        <v>0</v>
      </c>
      <c r="P252" s="152">
        <f>Liste!P249</f>
        <v>0</v>
      </c>
      <c r="Q252" s="156">
        <f>Liste!Q249</f>
        <v>0</v>
      </c>
      <c r="R252" s="156">
        <f>Liste!R249</f>
        <v>0</v>
      </c>
      <c r="S252" s="156">
        <f>Liste!S249</f>
        <v>0</v>
      </c>
      <c r="T252" s="156">
        <f>Liste!T249</f>
        <v>0</v>
      </c>
      <c r="U252" s="156">
        <f>Liste!U249</f>
        <v>0</v>
      </c>
      <c r="V252" s="156">
        <f>Liste!V249</f>
        <v>0</v>
      </c>
      <c r="W252" s="156">
        <f>Liste!W249</f>
        <v>0</v>
      </c>
      <c r="X252" s="156">
        <f>Liste!X249</f>
        <v>0</v>
      </c>
      <c r="Y252" s="156">
        <f>Liste!Y249</f>
        <v>0</v>
      </c>
      <c r="Z252" s="156">
        <f>Liste!Z249</f>
        <v>0</v>
      </c>
      <c r="AA252" s="156">
        <f>Liste!AA249</f>
        <v>0</v>
      </c>
      <c r="AB252" s="157">
        <f>Liste!AB249</f>
        <v>2</v>
      </c>
      <c r="AC252" s="158">
        <f>Liste!AC249</f>
        <v>0</v>
      </c>
      <c r="AD252" s="159">
        <f>Liste!AD249</f>
        <v>0</v>
      </c>
      <c r="AE252" s="160">
        <f t="shared" si="3"/>
        <v>1</v>
      </c>
      <c r="AF252" s="161" t="e">
        <f>#REF!</f>
        <v>#REF!</v>
      </c>
      <c r="AG252" s="161" t="e">
        <f>#REF!</f>
        <v>#REF!</v>
      </c>
      <c r="AH252" s="161" t="e">
        <f>#REF!</f>
        <v>#REF!</v>
      </c>
      <c r="AI252" s="124"/>
      <c r="AJ252" s="141"/>
      <c r="AK252" s="148"/>
      <c r="AL252" s="148"/>
    </row>
    <row r="253" spans="1:38" s="162" customFormat="1" ht="21">
      <c r="A253" s="149">
        <f>Liste!A250</f>
        <v>240</v>
      </c>
      <c r="B253" s="149" t="str">
        <f>Liste!B250</f>
        <v>TM</v>
      </c>
      <c r="C253" s="150">
        <f>Liste!C250</f>
        <v>3</v>
      </c>
      <c r="D253" s="149" t="str">
        <f>Liste!D250</f>
        <v xml:space="preserve">Bilgisayar Programlamaya Giriş </v>
      </c>
      <c r="E253" s="150" t="str">
        <f>Liste!E250</f>
        <v>Arda AYDIN</v>
      </c>
      <c r="F253" s="151" t="str">
        <f>Liste!F250</f>
        <v>Salı</v>
      </c>
      <c r="G253" s="152">
        <f>Liste!G250</f>
        <v>0</v>
      </c>
      <c r="H253" s="152">
        <f>Liste!H250</f>
        <v>0</v>
      </c>
      <c r="I253" s="152" t="str">
        <f>Liste!I250</f>
        <v>x</v>
      </c>
      <c r="J253" s="153" t="str">
        <f>Liste!J250</f>
        <v>x</v>
      </c>
      <c r="K253" s="154" t="str">
        <f>Liste!K250</f>
        <v>x</v>
      </c>
      <c r="L253" s="155">
        <f>Liste!L250</f>
        <v>0</v>
      </c>
      <c r="M253" s="152">
        <f>Liste!M250</f>
        <v>0</v>
      </c>
      <c r="N253" s="152">
        <f>Liste!N250</f>
        <v>0</v>
      </c>
      <c r="O253" s="152">
        <f>Liste!O250</f>
        <v>0</v>
      </c>
      <c r="P253" s="152">
        <f>Liste!P250</f>
        <v>0</v>
      </c>
      <c r="Q253" s="156">
        <f>Liste!Q250</f>
        <v>0</v>
      </c>
      <c r="R253" s="156">
        <f>Liste!R250</f>
        <v>0</v>
      </c>
      <c r="S253" s="156">
        <f>Liste!S250</f>
        <v>0</v>
      </c>
      <c r="T253" s="156">
        <f>Liste!T250</f>
        <v>0</v>
      </c>
      <c r="U253" s="156">
        <f>Liste!U250</f>
        <v>0</v>
      </c>
      <c r="V253" s="156">
        <f>Liste!V250</f>
        <v>0</v>
      </c>
      <c r="W253" s="156">
        <f>Liste!W250</f>
        <v>0</v>
      </c>
      <c r="X253" s="156">
        <f>Liste!X250</f>
        <v>0</v>
      </c>
      <c r="Y253" s="156">
        <f>Liste!Y250</f>
        <v>0</v>
      </c>
      <c r="Z253" s="156">
        <f>Liste!Z250</f>
        <v>0</v>
      </c>
      <c r="AA253" s="156">
        <f>Liste!AA250</f>
        <v>0</v>
      </c>
      <c r="AB253" s="157">
        <f>Liste!AB250</f>
        <v>1</v>
      </c>
      <c r="AC253" s="158">
        <f>Liste!AC250</f>
        <v>0</v>
      </c>
      <c r="AD253" s="159">
        <f>Liste!AD250</f>
        <v>0</v>
      </c>
      <c r="AE253" s="160">
        <f t="shared" si="3"/>
        <v>1</v>
      </c>
      <c r="AF253" s="161" t="e">
        <f>#REF!</f>
        <v>#REF!</v>
      </c>
      <c r="AG253" s="161" t="e">
        <f>#REF!</f>
        <v>#REF!</v>
      </c>
      <c r="AH253" s="161" t="e">
        <f>#REF!</f>
        <v>#REF!</v>
      </c>
      <c r="AI253" s="124"/>
      <c r="AJ253" s="141"/>
      <c r="AK253" s="148"/>
      <c r="AL253" s="148"/>
    </row>
    <row r="254" spans="1:38" s="162" customFormat="1" ht="28">
      <c r="A254" s="149">
        <f>Liste!A251</f>
        <v>245</v>
      </c>
      <c r="B254" s="149" t="str">
        <f>Liste!B251</f>
        <v>TM</v>
      </c>
      <c r="C254" s="150">
        <f>Liste!C251</f>
        <v>3</v>
      </c>
      <c r="D254" s="149" t="str">
        <f>Liste!D251</f>
        <v>İmalat Yöntemleri ve Takım Tezgahları</v>
      </c>
      <c r="E254" s="150" t="str">
        <f>Liste!E251</f>
        <v>Burak Büyükcan</v>
      </c>
      <c r="F254" s="151" t="str">
        <f>Liste!F251</f>
        <v>Salı</v>
      </c>
      <c r="G254" s="152">
        <f>Liste!G251</f>
        <v>0</v>
      </c>
      <c r="H254" s="152">
        <f>Liste!H251</f>
        <v>0</v>
      </c>
      <c r="I254" s="152">
        <f>Liste!I251</f>
        <v>0</v>
      </c>
      <c r="J254" s="153">
        <f>Liste!J251</f>
        <v>0</v>
      </c>
      <c r="K254" s="154">
        <f>Liste!K251</f>
        <v>0</v>
      </c>
      <c r="L254" s="155">
        <f>Liste!L251</f>
        <v>0</v>
      </c>
      <c r="M254" s="152" t="str">
        <f>Liste!M251</f>
        <v>x</v>
      </c>
      <c r="N254" s="152" t="str">
        <f>Liste!N251</f>
        <v>x</v>
      </c>
      <c r="O254" s="152" t="str">
        <f>Liste!O251</f>
        <v>x</v>
      </c>
      <c r="P254" s="152">
        <f>Liste!P251</f>
        <v>0</v>
      </c>
      <c r="Q254" s="156">
        <f>Liste!Q251</f>
        <v>0</v>
      </c>
      <c r="R254" s="156">
        <f>Liste!R251</f>
        <v>0</v>
      </c>
      <c r="S254" s="156">
        <f>Liste!S251</f>
        <v>0</v>
      </c>
      <c r="T254" s="156">
        <f>Liste!T251</f>
        <v>0</v>
      </c>
      <c r="U254" s="156">
        <f>Liste!U251</f>
        <v>0</v>
      </c>
      <c r="V254" s="156">
        <f>Liste!V251</f>
        <v>0</v>
      </c>
      <c r="W254" s="156">
        <f>Liste!W251</f>
        <v>0</v>
      </c>
      <c r="X254" s="156">
        <f>Liste!X251</f>
        <v>0</v>
      </c>
      <c r="Y254" s="156">
        <f>Liste!Y251</f>
        <v>0</v>
      </c>
      <c r="Z254" s="156">
        <f>Liste!Z251</f>
        <v>0</v>
      </c>
      <c r="AA254" s="156">
        <f>Liste!AA251</f>
        <v>0</v>
      </c>
      <c r="AB254" s="157">
        <f>Liste!AB251</f>
        <v>1</v>
      </c>
      <c r="AC254" s="158">
        <f>Liste!AC251</f>
        <v>0</v>
      </c>
      <c r="AD254" s="159">
        <f>Liste!AD251</f>
        <v>0</v>
      </c>
      <c r="AE254" s="160">
        <f t="shared" si="3"/>
        <v>1</v>
      </c>
      <c r="AF254" s="161" t="e">
        <f>#REF!</f>
        <v>#REF!</v>
      </c>
      <c r="AG254" s="161" t="e">
        <f>#REF!</f>
        <v>#REF!</v>
      </c>
      <c r="AH254" s="161" t="e">
        <f>#REF!</f>
        <v>#REF!</v>
      </c>
      <c r="AI254" s="124"/>
      <c r="AJ254" s="141"/>
      <c r="AK254" s="148"/>
      <c r="AL254" s="148"/>
    </row>
    <row r="255" spans="1:38" s="162" customFormat="1" ht="21">
      <c r="A255" s="149">
        <f>Liste!A252</f>
        <v>243</v>
      </c>
      <c r="B255" s="149" t="str">
        <f>Liste!B252</f>
        <v>TM</v>
      </c>
      <c r="C255" s="150">
        <f>Liste!C252</f>
        <v>3</v>
      </c>
      <c r="D255" s="149" t="str">
        <f>Liste!D252</f>
        <v>Ekim Bakım ve Güb.Mak.</v>
      </c>
      <c r="E255" s="150" t="str">
        <f>Liste!E252</f>
        <v>İsmail KAVDIR</v>
      </c>
      <c r="F255" s="151" t="str">
        <f>Liste!F252</f>
        <v>Çarşamba</v>
      </c>
      <c r="G255" s="152">
        <f>Liste!G252</f>
        <v>0</v>
      </c>
      <c r="H255" s="152">
        <f>Liste!H252</f>
        <v>0</v>
      </c>
      <c r="I255" s="152">
        <f>Liste!I252</f>
        <v>0</v>
      </c>
      <c r="J255" s="153">
        <f>Liste!J252</f>
        <v>0</v>
      </c>
      <c r="K255" s="154">
        <f>Liste!K252</f>
        <v>0</v>
      </c>
      <c r="L255" s="155">
        <f>Liste!L252</f>
        <v>0</v>
      </c>
      <c r="M255" s="152">
        <f>Liste!M252</f>
        <v>0</v>
      </c>
      <c r="N255" s="152">
        <f>Liste!N252</f>
        <v>0</v>
      </c>
      <c r="O255" s="152" t="str">
        <f>Liste!O252</f>
        <v>x</v>
      </c>
      <c r="P255" s="152" t="str">
        <f>Liste!P252</f>
        <v>x</v>
      </c>
      <c r="Q255" s="156" t="str">
        <f>Liste!Q252</f>
        <v>x</v>
      </c>
      <c r="R255" s="156">
        <f>Liste!R252</f>
        <v>0</v>
      </c>
      <c r="S255" s="156">
        <f>Liste!S252</f>
        <v>0</v>
      </c>
      <c r="T255" s="156">
        <f>Liste!T252</f>
        <v>0</v>
      </c>
      <c r="U255" s="156">
        <f>Liste!U252</f>
        <v>0</v>
      </c>
      <c r="V255" s="156">
        <f>Liste!V252</f>
        <v>0</v>
      </c>
      <c r="W255" s="156">
        <f>Liste!W252</f>
        <v>0</v>
      </c>
      <c r="X255" s="156">
        <f>Liste!X252</f>
        <v>0</v>
      </c>
      <c r="Y255" s="156">
        <f>Liste!Y252</f>
        <v>0</v>
      </c>
      <c r="Z255" s="156">
        <f>Liste!Z252</f>
        <v>0</v>
      </c>
      <c r="AA255" s="156">
        <f>Liste!AA252</f>
        <v>0</v>
      </c>
      <c r="AB255" s="157">
        <f>Liste!AB252</f>
        <v>1</v>
      </c>
      <c r="AC255" s="158">
        <f>Liste!AC252</f>
        <v>0</v>
      </c>
      <c r="AD255" s="159">
        <f>Liste!AD252</f>
        <v>0</v>
      </c>
      <c r="AE255" s="160">
        <f t="shared" si="3"/>
        <v>1</v>
      </c>
      <c r="AF255" s="161" t="e">
        <f>#REF!</f>
        <v>#REF!</v>
      </c>
      <c r="AG255" s="161" t="e">
        <f>#REF!</f>
        <v>#REF!</v>
      </c>
      <c r="AH255" s="161" t="e">
        <f>#REF!</f>
        <v>#REF!</v>
      </c>
      <c r="AI255" s="124"/>
      <c r="AJ255" s="141"/>
      <c r="AK255" s="148"/>
      <c r="AL255" s="148"/>
    </row>
    <row r="256" spans="1:38" s="162" customFormat="1" ht="21">
      <c r="A256" s="149">
        <f>Liste!A253</f>
        <v>249</v>
      </c>
      <c r="B256" s="149" t="str">
        <f>Liste!B253</f>
        <v>TM</v>
      </c>
      <c r="C256" s="150">
        <f>Liste!C253</f>
        <v>3</v>
      </c>
      <c r="D256" s="149" t="str">
        <f>Liste!D253</f>
        <v>Tarım Traktörleri</v>
      </c>
      <c r="E256" s="150" t="str">
        <f>Liste!E253</f>
        <v>Sarp Korkut SÜMER</v>
      </c>
      <c r="F256" s="151" t="str">
        <f>Liste!F253</f>
        <v>Perşembe</v>
      </c>
      <c r="G256" s="152">
        <f>Liste!G253</f>
        <v>0</v>
      </c>
      <c r="H256" s="152">
        <f>Liste!H253</f>
        <v>0</v>
      </c>
      <c r="I256" s="152" t="str">
        <f>Liste!I253</f>
        <v>x</v>
      </c>
      <c r="J256" s="153" t="str">
        <f>Liste!J253</f>
        <v>x</v>
      </c>
      <c r="K256" s="154" t="str">
        <f>Liste!K253</f>
        <v>x</v>
      </c>
      <c r="L256" s="155">
        <f>Liste!L253</f>
        <v>0</v>
      </c>
      <c r="M256" s="152">
        <f>Liste!M253</f>
        <v>0</v>
      </c>
      <c r="N256" s="152">
        <f>Liste!N253</f>
        <v>0</v>
      </c>
      <c r="O256" s="152">
        <f>Liste!O253</f>
        <v>0</v>
      </c>
      <c r="P256" s="152">
        <f>Liste!P253</f>
        <v>0</v>
      </c>
      <c r="Q256" s="156">
        <f>Liste!Q253</f>
        <v>0</v>
      </c>
      <c r="R256" s="156">
        <f>Liste!R253</f>
        <v>0</v>
      </c>
      <c r="S256" s="156">
        <f>Liste!S253</f>
        <v>0</v>
      </c>
      <c r="T256" s="156">
        <f>Liste!T253</f>
        <v>0</v>
      </c>
      <c r="U256" s="156">
        <f>Liste!U253</f>
        <v>0</v>
      </c>
      <c r="V256" s="156">
        <f>Liste!V253</f>
        <v>0</v>
      </c>
      <c r="W256" s="156">
        <f>Liste!W253</f>
        <v>0</v>
      </c>
      <c r="X256" s="156">
        <f>Liste!X253</f>
        <v>0</v>
      </c>
      <c r="Y256" s="156">
        <f>Liste!Y253</f>
        <v>0</v>
      </c>
      <c r="Z256" s="156">
        <f>Liste!Z253</f>
        <v>0</v>
      </c>
      <c r="AA256" s="156">
        <f>Liste!AA253</f>
        <v>0</v>
      </c>
      <c r="AB256" s="157">
        <f>Liste!AB253</f>
        <v>1</v>
      </c>
      <c r="AC256" s="158">
        <f>Liste!AC253</f>
        <v>0</v>
      </c>
      <c r="AD256" s="159">
        <f>Liste!AD253</f>
        <v>0</v>
      </c>
      <c r="AE256" s="160">
        <f t="shared" si="3"/>
        <v>1</v>
      </c>
      <c r="AF256" s="161" t="e">
        <f>#REF!</f>
        <v>#REF!</v>
      </c>
      <c r="AG256" s="161" t="e">
        <f>#REF!</f>
        <v>#REF!</v>
      </c>
      <c r="AH256" s="161" t="e">
        <f>#REF!</f>
        <v>#REF!</v>
      </c>
      <c r="AI256" s="124"/>
      <c r="AJ256" s="141"/>
      <c r="AK256" s="148"/>
      <c r="AL256" s="148"/>
    </row>
    <row r="257" spans="1:38" s="162" customFormat="1" ht="21">
      <c r="A257" s="149">
        <f>Liste!A254</f>
        <v>248</v>
      </c>
      <c r="B257" s="149" t="str">
        <f>Liste!B254</f>
        <v>TM</v>
      </c>
      <c r="C257" s="150">
        <f>Liste!C254</f>
        <v>3</v>
      </c>
      <c r="D257" s="149" t="str">
        <f>Liste!D254</f>
        <v>Staj II</v>
      </c>
      <c r="E257" s="150" t="str">
        <f>Liste!E254</f>
        <v>Arda AYDIN</v>
      </c>
      <c r="F257" s="151" t="str">
        <f>Liste!F254</f>
        <v>--</v>
      </c>
      <c r="G257" s="152" t="str">
        <f>Liste!G254</f>
        <v>x</v>
      </c>
      <c r="H257" s="152" t="str">
        <f>Liste!H254</f>
        <v>x</v>
      </c>
      <c r="I257" s="152">
        <f>Liste!I254</f>
        <v>0</v>
      </c>
      <c r="J257" s="153">
        <f>Liste!J254</f>
        <v>0</v>
      </c>
      <c r="K257" s="154">
        <f>Liste!K254</f>
        <v>0</v>
      </c>
      <c r="L257" s="155">
        <f>Liste!L254</f>
        <v>0</v>
      </c>
      <c r="M257" s="152">
        <f>Liste!M254</f>
        <v>0</v>
      </c>
      <c r="N257" s="152">
        <f>Liste!N254</f>
        <v>0</v>
      </c>
      <c r="O257" s="152">
        <f>Liste!O254</f>
        <v>0</v>
      </c>
      <c r="P257" s="152">
        <f>Liste!P254</f>
        <v>0</v>
      </c>
      <c r="Q257" s="156">
        <f>Liste!Q254</f>
        <v>0</v>
      </c>
      <c r="R257" s="156">
        <f>Liste!R254</f>
        <v>0</v>
      </c>
      <c r="S257" s="156">
        <f>Liste!S254</f>
        <v>0</v>
      </c>
      <c r="T257" s="156">
        <f>Liste!T254</f>
        <v>0</v>
      </c>
      <c r="U257" s="156">
        <f>Liste!U254</f>
        <v>0</v>
      </c>
      <c r="V257" s="156">
        <f>Liste!V254</f>
        <v>0</v>
      </c>
      <c r="W257" s="156">
        <f>Liste!W254</f>
        <v>0</v>
      </c>
      <c r="X257" s="156">
        <f>Liste!X254</f>
        <v>0</v>
      </c>
      <c r="Y257" s="156">
        <f>Liste!Y254</f>
        <v>0</v>
      </c>
      <c r="Z257" s="156">
        <f>Liste!Z254</f>
        <v>0</v>
      </c>
      <c r="AA257" s="156">
        <f>Liste!AA254</f>
        <v>0</v>
      </c>
      <c r="AB257" s="157">
        <f>Liste!AB254</f>
        <v>8</v>
      </c>
      <c r="AC257" s="158">
        <f>Liste!AC254</f>
        <v>0</v>
      </c>
      <c r="AD257" s="159">
        <f>Liste!AD254</f>
        <v>0</v>
      </c>
      <c r="AE257" s="160">
        <f t="shared" si="3"/>
        <v>7</v>
      </c>
      <c r="AF257" s="161" t="e">
        <f>#REF!</f>
        <v>#REF!</v>
      </c>
      <c r="AG257" s="161" t="e">
        <f>#REF!</f>
        <v>#REF!</v>
      </c>
      <c r="AH257" s="161" t="e">
        <f>#REF!</f>
        <v>#REF!</v>
      </c>
      <c r="AI257" s="124"/>
      <c r="AJ257" s="141"/>
      <c r="AK257" s="148"/>
      <c r="AL257" s="148"/>
    </row>
    <row r="258" spans="1:38" s="162" customFormat="1" ht="28">
      <c r="A258" s="149">
        <f>Liste!A255</f>
        <v>242</v>
      </c>
      <c r="B258" s="149" t="str">
        <f>Liste!B255</f>
        <v>TM</v>
      </c>
      <c r="C258" s="150">
        <f>Liste!C255</f>
        <v>3</v>
      </c>
      <c r="D258" s="149" t="str">
        <f>Liste!D255</f>
        <v>Biyolojik Malzemenin Mühendislik Özellikleri</v>
      </c>
      <c r="E258" s="150" t="str">
        <f>Liste!E255</f>
        <v>Burak Büyükcan</v>
      </c>
      <c r="F258" s="151" t="str">
        <f>Liste!F255</f>
        <v>AÇILMIYOR</v>
      </c>
      <c r="G258" s="152" t="str">
        <f>Liste!G255</f>
        <v>x</v>
      </c>
      <c r="H258" s="152" t="str">
        <f>Liste!H255</f>
        <v>x</v>
      </c>
      <c r="I258" s="152" t="str">
        <f>Liste!I255</f>
        <v>x</v>
      </c>
      <c r="J258" s="153">
        <f>Liste!J255</f>
        <v>0</v>
      </c>
      <c r="K258" s="154">
        <f>Liste!K255</f>
        <v>0</v>
      </c>
      <c r="L258" s="155">
        <f>Liste!L255</f>
        <v>0</v>
      </c>
      <c r="M258" s="152">
        <f>Liste!M255</f>
        <v>0</v>
      </c>
      <c r="N258" s="152">
        <f>Liste!N255</f>
        <v>0</v>
      </c>
      <c r="O258" s="152">
        <f>Liste!O255</f>
        <v>0</v>
      </c>
      <c r="P258" s="152">
        <f>Liste!P255</f>
        <v>0</v>
      </c>
      <c r="Q258" s="156">
        <f>Liste!Q255</f>
        <v>0</v>
      </c>
      <c r="R258" s="156">
        <f>Liste!R255</f>
        <v>0</v>
      </c>
      <c r="S258" s="156">
        <f>Liste!S255</f>
        <v>0</v>
      </c>
      <c r="T258" s="156">
        <f>Liste!T255</f>
        <v>0</v>
      </c>
      <c r="U258" s="156">
        <f>Liste!U255</f>
        <v>0</v>
      </c>
      <c r="V258" s="156">
        <f>Liste!V255</f>
        <v>0</v>
      </c>
      <c r="W258" s="156">
        <f>Liste!W255</f>
        <v>0</v>
      </c>
      <c r="X258" s="156">
        <f>Liste!X255</f>
        <v>0</v>
      </c>
      <c r="Y258" s="156">
        <f>Liste!Y255</f>
        <v>0</v>
      </c>
      <c r="Z258" s="156">
        <f>Liste!Z255</f>
        <v>0</v>
      </c>
      <c r="AA258" s="156">
        <f>Liste!AA255</f>
        <v>0</v>
      </c>
      <c r="AB258" s="157">
        <f>Liste!AB255</f>
        <v>1</v>
      </c>
      <c r="AC258" s="158">
        <f>Liste!AC255</f>
        <v>0</v>
      </c>
      <c r="AD258" s="159">
        <f>Liste!AD255</f>
        <v>0</v>
      </c>
      <c r="AE258" s="160">
        <f t="shared" si="3"/>
        <v>1</v>
      </c>
      <c r="AF258" s="161" t="e">
        <f>#REF!</f>
        <v>#REF!</v>
      </c>
      <c r="AG258" s="161" t="e">
        <f>#REF!</f>
        <v>#REF!</v>
      </c>
      <c r="AH258" s="161" t="e">
        <f>#REF!</f>
        <v>#REF!</v>
      </c>
      <c r="AI258" s="124"/>
      <c r="AJ258" s="141"/>
      <c r="AK258" s="148"/>
      <c r="AL258" s="148"/>
    </row>
    <row r="259" spans="1:38" s="162" customFormat="1" ht="21">
      <c r="A259" s="149">
        <f>Liste!A256</f>
        <v>246</v>
      </c>
      <c r="B259" s="149" t="str">
        <f>Liste!B256</f>
        <v>TM</v>
      </c>
      <c r="C259" s="150">
        <f>Liste!C256</f>
        <v>3</v>
      </c>
      <c r="D259" s="149" t="str">
        <f>Liste!D256</f>
        <v>Mesleki İngilizce II</v>
      </c>
      <c r="E259" s="150" t="str">
        <f>Liste!E256</f>
        <v>İsmail KAVDIR</v>
      </c>
      <c r="F259" s="151" t="str">
        <f>Liste!F256</f>
        <v>AÇILMIYOR</v>
      </c>
      <c r="G259" s="152" t="str">
        <f>Liste!G256</f>
        <v>x</v>
      </c>
      <c r="H259" s="152" t="str">
        <f>Liste!H256</f>
        <v>x</v>
      </c>
      <c r="I259" s="152" t="str">
        <f>Liste!I256</f>
        <v>x</v>
      </c>
      <c r="J259" s="153">
        <f>Liste!J256</f>
        <v>0</v>
      </c>
      <c r="K259" s="154">
        <f>Liste!K256</f>
        <v>0</v>
      </c>
      <c r="L259" s="155">
        <f>Liste!L256</f>
        <v>0</v>
      </c>
      <c r="M259" s="152">
        <f>Liste!M256</f>
        <v>0</v>
      </c>
      <c r="N259" s="152">
        <f>Liste!N256</f>
        <v>0</v>
      </c>
      <c r="O259" s="152">
        <f>Liste!O256</f>
        <v>0</v>
      </c>
      <c r="P259" s="152">
        <f>Liste!P256</f>
        <v>0</v>
      </c>
      <c r="Q259" s="156">
        <f>Liste!Q256</f>
        <v>0</v>
      </c>
      <c r="R259" s="156">
        <f>Liste!R256</f>
        <v>0</v>
      </c>
      <c r="S259" s="156">
        <f>Liste!S256</f>
        <v>0</v>
      </c>
      <c r="T259" s="156">
        <f>Liste!T256</f>
        <v>0</v>
      </c>
      <c r="U259" s="156">
        <f>Liste!U256</f>
        <v>0</v>
      </c>
      <c r="V259" s="156">
        <f>Liste!V256</f>
        <v>0</v>
      </c>
      <c r="W259" s="156">
        <f>Liste!W256</f>
        <v>0</v>
      </c>
      <c r="X259" s="156">
        <f>Liste!X256</f>
        <v>0</v>
      </c>
      <c r="Y259" s="156">
        <f>Liste!Y256</f>
        <v>0</v>
      </c>
      <c r="Z259" s="156">
        <f>Liste!Z256</f>
        <v>0</v>
      </c>
      <c r="AA259" s="156">
        <f>Liste!AA256</f>
        <v>0</v>
      </c>
      <c r="AB259" s="157">
        <f>Liste!AB256</f>
        <v>3</v>
      </c>
      <c r="AC259" s="158">
        <f>Liste!AC256</f>
        <v>0</v>
      </c>
      <c r="AD259" s="159">
        <f>Liste!AD256</f>
        <v>0</v>
      </c>
      <c r="AE259" s="160">
        <f t="shared" si="3"/>
        <v>2</v>
      </c>
      <c r="AF259" s="161" t="e">
        <f>#REF!</f>
        <v>#REF!</v>
      </c>
      <c r="AG259" s="161" t="e">
        <f>#REF!</f>
        <v>#REF!</v>
      </c>
      <c r="AH259" s="161" t="e">
        <f>#REF!</f>
        <v>#REF!</v>
      </c>
      <c r="AI259" s="124"/>
      <c r="AJ259" s="141"/>
      <c r="AK259" s="148"/>
      <c r="AL259" s="148"/>
    </row>
    <row r="260" spans="1:38" s="162" customFormat="1" ht="21">
      <c r="A260" s="149">
        <f>Liste!A257</f>
        <v>247</v>
      </c>
      <c r="B260" s="149" t="str">
        <f>Liste!B257</f>
        <v>TM</v>
      </c>
      <c r="C260" s="150">
        <f>Liste!C257</f>
        <v>3</v>
      </c>
      <c r="D260" s="149" t="str">
        <f>Liste!D257</f>
        <v>Optimizasyon Uygula.</v>
      </c>
      <c r="E260" s="150" t="str">
        <f>Liste!E257</f>
        <v>Gıyasettin ÇİÇEK</v>
      </c>
      <c r="F260" s="151" t="str">
        <f>Liste!F257</f>
        <v>AÇILMIYOR</v>
      </c>
      <c r="G260" s="152" t="str">
        <f>Liste!G257</f>
        <v>x</v>
      </c>
      <c r="H260" s="152" t="str">
        <f>Liste!H257</f>
        <v>x</v>
      </c>
      <c r="I260" s="152" t="str">
        <f>Liste!I257</f>
        <v>x</v>
      </c>
      <c r="J260" s="153">
        <f>Liste!J257</f>
        <v>0</v>
      </c>
      <c r="K260" s="154">
        <f>Liste!K257</f>
        <v>0</v>
      </c>
      <c r="L260" s="155">
        <f>Liste!L257</f>
        <v>0</v>
      </c>
      <c r="M260" s="152">
        <f>Liste!M257</f>
        <v>0</v>
      </c>
      <c r="N260" s="152">
        <f>Liste!N257</f>
        <v>0</v>
      </c>
      <c r="O260" s="152">
        <f>Liste!O257</f>
        <v>0</v>
      </c>
      <c r="P260" s="152">
        <f>Liste!P257</f>
        <v>0</v>
      </c>
      <c r="Q260" s="156">
        <f>Liste!Q257</f>
        <v>0</v>
      </c>
      <c r="R260" s="156">
        <f>Liste!R257</f>
        <v>0</v>
      </c>
      <c r="S260" s="156">
        <f>Liste!S257</f>
        <v>0</v>
      </c>
      <c r="T260" s="156">
        <f>Liste!T257</f>
        <v>0</v>
      </c>
      <c r="U260" s="156">
        <f>Liste!U257</f>
        <v>0</v>
      </c>
      <c r="V260" s="156">
        <f>Liste!V257</f>
        <v>0</v>
      </c>
      <c r="W260" s="156">
        <f>Liste!W257</f>
        <v>0</v>
      </c>
      <c r="X260" s="156">
        <f>Liste!X257</f>
        <v>0</v>
      </c>
      <c r="Y260" s="156">
        <f>Liste!Y257</f>
        <v>0</v>
      </c>
      <c r="Z260" s="156">
        <f>Liste!Z257</f>
        <v>0</v>
      </c>
      <c r="AA260" s="156">
        <f>Liste!AA257</f>
        <v>0</v>
      </c>
      <c r="AB260" s="157">
        <f>Liste!AB257</f>
        <v>1</v>
      </c>
      <c r="AC260" s="158">
        <f>Liste!AC257</f>
        <v>0</v>
      </c>
      <c r="AD260" s="159">
        <f>Liste!AD257</f>
        <v>0</v>
      </c>
      <c r="AE260" s="160">
        <f t="shared" si="3"/>
        <v>1</v>
      </c>
      <c r="AF260" s="161" t="e">
        <f>#REF!</f>
        <v>#REF!</v>
      </c>
      <c r="AG260" s="161" t="e">
        <f>#REF!</f>
        <v>#REF!</v>
      </c>
      <c r="AH260" s="161" t="e">
        <f>#REF!</f>
        <v>#REF!</v>
      </c>
      <c r="AI260" s="124"/>
      <c r="AJ260" s="141"/>
      <c r="AK260" s="148"/>
      <c r="AL260" s="148"/>
    </row>
    <row r="261" spans="1:38" s="162" customFormat="1" ht="21">
      <c r="A261" s="149">
        <f>Liste!A258</f>
        <v>253</v>
      </c>
      <c r="B261" s="149" t="str">
        <f>Liste!B258</f>
        <v>TM</v>
      </c>
      <c r="C261" s="150">
        <f>Liste!C258</f>
        <v>4</v>
      </c>
      <c r="D261" s="149" t="str">
        <f>Liste!D258</f>
        <v>Bitki Koruma Makinaları</v>
      </c>
      <c r="E261" s="150" t="str">
        <f>Liste!E258</f>
        <v>Sakine ÖZPINAR</v>
      </c>
      <c r="F261" s="151" t="str">
        <f>Liste!F258</f>
        <v>Pazartesi</v>
      </c>
      <c r="G261" s="152" t="str">
        <f>Liste!G258</f>
        <v>x</v>
      </c>
      <c r="H261" s="152" t="str">
        <f>Liste!H258</f>
        <v>x</v>
      </c>
      <c r="I261" s="152" t="str">
        <f>Liste!I258</f>
        <v>x</v>
      </c>
      <c r="J261" s="153" t="str">
        <f>Liste!J258</f>
        <v>x</v>
      </c>
      <c r="K261" s="154">
        <f>Liste!K258</f>
        <v>0</v>
      </c>
      <c r="L261" s="155">
        <f>Liste!L258</f>
        <v>0</v>
      </c>
      <c r="M261" s="152">
        <f>Liste!M258</f>
        <v>0</v>
      </c>
      <c r="N261" s="152">
        <f>Liste!N258</f>
        <v>0</v>
      </c>
      <c r="O261" s="152">
        <f>Liste!O258</f>
        <v>0</v>
      </c>
      <c r="P261" s="152">
        <f>Liste!P258</f>
        <v>0</v>
      </c>
      <c r="Q261" s="156">
        <f>Liste!Q258</f>
        <v>0</v>
      </c>
      <c r="R261" s="156">
        <f>Liste!R258</f>
        <v>0</v>
      </c>
      <c r="S261" s="156">
        <f>Liste!S258</f>
        <v>0</v>
      </c>
      <c r="T261" s="156">
        <f>Liste!T258</f>
        <v>0</v>
      </c>
      <c r="U261" s="156">
        <f>Liste!U258</f>
        <v>0</v>
      </c>
      <c r="V261" s="156">
        <f>Liste!V258</f>
        <v>0</v>
      </c>
      <c r="W261" s="156">
        <f>Liste!W258</f>
        <v>0</v>
      </c>
      <c r="X261" s="156">
        <f>Liste!X258</f>
        <v>0</v>
      </c>
      <c r="Y261" s="156">
        <f>Liste!Y258</f>
        <v>0</v>
      </c>
      <c r="Z261" s="156">
        <f>Liste!Z258</f>
        <v>0</v>
      </c>
      <c r="AA261" s="156">
        <f>Liste!AA258</f>
        <v>0</v>
      </c>
      <c r="AB261" s="157">
        <f>Liste!AB258</f>
        <v>1</v>
      </c>
      <c r="AC261" s="158">
        <f>Liste!AC258</f>
        <v>0</v>
      </c>
      <c r="AD261" s="159">
        <f>Liste!AD258</f>
        <v>0</v>
      </c>
      <c r="AE261" s="160">
        <f t="shared" si="3"/>
        <v>1</v>
      </c>
      <c r="AF261" s="161" t="e">
        <f>#REF!</f>
        <v>#REF!</v>
      </c>
      <c r="AG261" s="161" t="e">
        <f>#REF!</f>
        <v>#REF!</v>
      </c>
      <c r="AH261" s="161" t="e">
        <f>#REF!</f>
        <v>#REF!</v>
      </c>
      <c r="AI261" s="124"/>
      <c r="AJ261" s="141"/>
      <c r="AK261" s="148"/>
      <c r="AL261" s="148"/>
    </row>
    <row r="262" spans="1:38" s="162" customFormat="1" ht="21">
      <c r="A262" s="149">
        <f>Liste!A259</f>
        <v>250</v>
      </c>
      <c r="B262" s="149" t="str">
        <f>Liste!B259</f>
        <v>TM</v>
      </c>
      <c r="C262" s="150">
        <f>Liste!C259</f>
        <v>4</v>
      </c>
      <c r="D262" s="149" t="str">
        <f>Liste!D259</f>
        <v>Bahçe Makina ve Teknolojileri</v>
      </c>
      <c r="E262" s="150" t="str">
        <f>Liste!E259</f>
        <v>Sakine ÖZPINAR</v>
      </c>
      <c r="F262" s="151" t="str">
        <f>Liste!F259</f>
        <v>Pazartesi</v>
      </c>
      <c r="G262" s="152">
        <f>Liste!G259</f>
        <v>0</v>
      </c>
      <c r="H262" s="152">
        <f>Liste!H259</f>
        <v>0</v>
      </c>
      <c r="I262" s="152">
        <f>Liste!I259</f>
        <v>0</v>
      </c>
      <c r="J262" s="153">
        <f>Liste!J259</f>
        <v>0</v>
      </c>
      <c r="K262" s="154">
        <f>Liste!K259</f>
        <v>0</v>
      </c>
      <c r="L262" s="155">
        <f>Liste!L259</f>
        <v>0</v>
      </c>
      <c r="M262" s="152" t="str">
        <f>Liste!M259</f>
        <v>x</v>
      </c>
      <c r="N262" s="152" t="str">
        <f>Liste!N259</f>
        <v>x</v>
      </c>
      <c r="O262" s="152" t="str">
        <f>Liste!O259</f>
        <v>x</v>
      </c>
      <c r="P262" s="152" t="str">
        <f>Liste!P259</f>
        <v>x</v>
      </c>
      <c r="Q262" s="156">
        <f>Liste!Q259</f>
        <v>0</v>
      </c>
      <c r="R262" s="156">
        <f>Liste!R259</f>
        <v>0</v>
      </c>
      <c r="S262" s="156">
        <f>Liste!S259</f>
        <v>0</v>
      </c>
      <c r="T262" s="156">
        <f>Liste!T259</f>
        <v>0</v>
      </c>
      <c r="U262" s="156">
        <f>Liste!U259</f>
        <v>0</v>
      </c>
      <c r="V262" s="156">
        <f>Liste!V259</f>
        <v>0</v>
      </c>
      <c r="W262" s="156">
        <f>Liste!W259</f>
        <v>0</v>
      </c>
      <c r="X262" s="156">
        <f>Liste!X259</f>
        <v>0</v>
      </c>
      <c r="Y262" s="156">
        <f>Liste!Y259</f>
        <v>0</v>
      </c>
      <c r="Z262" s="156">
        <f>Liste!Z259</f>
        <v>0</v>
      </c>
      <c r="AA262" s="156">
        <f>Liste!AA259</f>
        <v>0</v>
      </c>
      <c r="AB262" s="157">
        <f>Liste!AB259</f>
        <v>1</v>
      </c>
      <c r="AC262" s="158">
        <f>Liste!AC259</f>
        <v>0</v>
      </c>
      <c r="AD262" s="159">
        <f>Liste!AD259</f>
        <v>0</v>
      </c>
      <c r="AE262" s="160">
        <f t="shared" ref="AE262:AE325" si="4">COUNTIF($D$5:$D$317,D262)</f>
        <v>1</v>
      </c>
      <c r="AF262" s="161" t="e">
        <f>#REF!</f>
        <v>#REF!</v>
      </c>
      <c r="AG262" s="161" t="e">
        <f>#REF!</f>
        <v>#REF!</v>
      </c>
      <c r="AH262" s="161" t="e">
        <f>#REF!</f>
        <v>#REF!</v>
      </c>
      <c r="AI262" s="124"/>
      <c r="AJ262" s="141"/>
      <c r="AK262" s="148"/>
      <c r="AL262" s="148"/>
    </row>
    <row r="263" spans="1:38" s="162" customFormat="1" ht="21">
      <c r="A263" s="149">
        <f>Liste!A260</f>
        <v>255</v>
      </c>
      <c r="B263" s="149" t="str">
        <f>Liste!B260</f>
        <v>TM</v>
      </c>
      <c r="C263" s="150">
        <f>Liste!C260</f>
        <v>4</v>
      </c>
      <c r="D263" s="149" t="str">
        <f>Liste!D260</f>
        <v>İmalat Yön.ve Takım Tezg.</v>
      </c>
      <c r="E263" s="150" t="str">
        <f>Liste!E260</f>
        <v>Burak BÜYÜKCAN</v>
      </c>
      <c r="F263" s="151" t="str">
        <f>Liste!F260</f>
        <v>Salı</v>
      </c>
      <c r="G263" s="152">
        <f>Liste!G260</f>
        <v>0</v>
      </c>
      <c r="H263" s="152">
        <f>Liste!H260</f>
        <v>0</v>
      </c>
      <c r="I263" s="152" t="str">
        <f>Liste!I260</f>
        <v>x</v>
      </c>
      <c r="J263" s="153" t="str">
        <f>Liste!J260</f>
        <v>x</v>
      </c>
      <c r="K263" s="154" t="str">
        <f>Liste!K260</f>
        <v>x</v>
      </c>
      <c r="L263" s="155" t="str">
        <f>Liste!L260</f>
        <v>x</v>
      </c>
      <c r="M263" s="152">
        <f>Liste!M260</f>
        <v>0</v>
      </c>
      <c r="N263" s="152">
        <f>Liste!N260</f>
        <v>0</v>
      </c>
      <c r="O263" s="152">
        <f>Liste!O260</f>
        <v>0</v>
      </c>
      <c r="P263" s="152">
        <f>Liste!P260</f>
        <v>0</v>
      </c>
      <c r="Q263" s="156">
        <f>Liste!Q260</f>
        <v>0</v>
      </c>
      <c r="R263" s="156">
        <f>Liste!R260</f>
        <v>0</v>
      </c>
      <c r="S263" s="156">
        <f>Liste!S260</f>
        <v>0</v>
      </c>
      <c r="T263" s="156">
        <f>Liste!T260</f>
        <v>0</v>
      </c>
      <c r="U263" s="156">
        <f>Liste!U260</f>
        <v>0</v>
      </c>
      <c r="V263" s="156">
        <f>Liste!V260</f>
        <v>0</v>
      </c>
      <c r="W263" s="156">
        <f>Liste!W260</f>
        <v>0</v>
      </c>
      <c r="X263" s="156">
        <f>Liste!X260</f>
        <v>0</v>
      </c>
      <c r="Y263" s="156">
        <f>Liste!Y260</f>
        <v>0</v>
      </c>
      <c r="Z263" s="156">
        <f>Liste!Z260</f>
        <v>0</v>
      </c>
      <c r="AA263" s="156">
        <f>Liste!AA260</f>
        <v>0</v>
      </c>
      <c r="AB263" s="157">
        <f>Liste!AB260</f>
        <v>1</v>
      </c>
      <c r="AC263" s="158">
        <f>Liste!AC260</f>
        <v>0</v>
      </c>
      <c r="AD263" s="159">
        <f>Liste!AD260</f>
        <v>0</v>
      </c>
      <c r="AE263" s="160">
        <f t="shared" si="4"/>
        <v>1</v>
      </c>
      <c r="AF263" s="161" t="e">
        <f>#REF!</f>
        <v>#REF!</v>
      </c>
      <c r="AG263" s="161" t="e">
        <f>#REF!</f>
        <v>#REF!</v>
      </c>
      <c r="AH263" s="161" t="e">
        <f>#REF!</f>
        <v>#REF!</v>
      </c>
      <c r="AI263" s="124"/>
      <c r="AJ263" s="141"/>
      <c r="AK263" s="148"/>
      <c r="AL263" s="148"/>
    </row>
    <row r="264" spans="1:38" s="162" customFormat="1" ht="28">
      <c r="A264" s="149">
        <f>Liste!A261</f>
        <v>258</v>
      </c>
      <c r="B264" s="149" t="str">
        <f>Liste!B261</f>
        <v>TM</v>
      </c>
      <c r="C264" s="150">
        <f>Liste!C261</f>
        <v>4</v>
      </c>
      <c r="D264" s="149" t="str">
        <f>Liste!D261</f>
        <v>Tarım Makinaları Planlama ve İşletmeciliği</v>
      </c>
      <c r="E264" s="150" t="str">
        <f>Liste!E261</f>
        <v>Gıyasettin ÇİÇEK</v>
      </c>
      <c r="F264" s="151" t="str">
        <f>Liste!F261</f>
        <v>Salı</v>
      </c>
      <c r="G264" s="152">
        <f>Liste!G261</f>
        <v>0</v>
      </c>
      <c r="H264" s="152">
        <f>Liste!H261</f>
        <v>0</v>
      </c>
      <c r="I264" s="152">
        <f>Liste!I261</f>
        <v>0</v>
      </c>
      <c r="J264" s="153">
        <f>Liste!J261</f>
        <v>0</v>
      </c>
      <c r="K264" s="154">
        <f>Liste!K261</f>
        <v>0</v>
      </c>
      <c r="L264" s="155">
        <f>Liste!L261</f>
        <v>0</v>
      </c>
      <c r="M264" s="152">
        <f>Liste!M261</f>
        <v>0</v>
      </c>
      <c r="N264" s="152" t="str">
        <f>Liste!N261</f>
        <v>x</v>
      </c>
      <c r="O264" s="152" t="str">
        <f>Liste!O261</f>
        <v>x</v>
      </c>
      <c r="P264" s="152" t="str">
        <f>Liste!P261</f>
        <v>x</v>
      </c>
      <c r="Q264" s="156" t="str">
        <f>Liste!Q261</f>
        <v>x</v>
      </c>
      <c r="R264" s="156">
        <f>Liste!R261</f>
        <v>0</v>
      </c>
      <c r="S264" s="156">
        <f>Liste!S261</f>
        <v>0</v>
      </c>
      <c r="T264" s="156">
        <f>Liste!T261</f>
        <v>0</v>
      </c>
      <c r="U264" s="156">
        <f>Liste!U261</f>
        <v>0</v>
      </c>
      <c r="V264" s="156">
        <f>Liste!V261</f>
        <v>0</v>
      </c>
      <c r="W264" s="156">
        <f>Liste!W261</f>
        <v>0</v>
      </c>
      <c r="X264" s="156">
        <f>Liste!X261</f>
        <v>0</v>
      </c>
      <c r="Y264" s="156">
        <f>Liste!Y261</f>
        <v>0</v>
      </c>
      <c r="Z264" s="156">
        <f>Liste!Z261</f>
        <v>0</v>
      </c>
      <c r="AA264" s="156">
        <f>Liste!AA261</f>
        <v>0</v>
      </c>
      <c r="AB264" s="157">
        <f>Liste!AB261</f>
        <v>1</v>
      </c>
      <c r="AC264" s="158">
        <f>Liste!AC261</f>
        <v>0</v>
      </c>
      <c r="AD264" s="159">
        <f>Liste!AD261</f>
        <v>0</v>
      </c>
      <c r="AE264" s="160">
        <f t="shared" si="4"/>
        <v>1</v>
      </c>
      <c r="AF264" s="161" t="e">
        <f>#REF!</f>
        <v>#REF!</v>
      </c>
      <c r="AG264" s="161" t="e">
        <f>#REF!</f>
        <v>#REF!</v>
      </c>
      <c r="AH264" s="161" t="e">
        <f>#REF!</f>
        <v>#REF!</v>
      </c>
      <c r="AI264" s="124"/>
      <c r="AJ264" s="141"/>
      <c r="AK264" s="148"/>
      <c r="AL264" s="148"/>
    </row>
    <row r="265" spans="1:38" s="162" customFormat="1" ht="21">
      <c r="A265" s="149">
        <f>Liste!A262</f>
        <v>260</v>
      </c>
      <c r="B265" s="149" t="str">
        <f>Liste!B262</f>
        <v>TM</v>
      </c>
      <c r="C265" s="150">
        <f>Liste!C262</f>
        <v>4</v>
      </c>
      <c r="D265" s="149" t="str">
        <f>Liste!D262</f>
        <v>Ürün İşleme Tekniği - Teknolojileri</v>
      </c>
      <c r="E265" s="150" t="str">
        <f>Liste!E262</f>
        <v>İsmail KAVDIR</v>
      </c>
      <c r="F265" s="151" t="str">
        <f>Liste!F262</f>
        <v>Çarşamba</v>
      </c>
      <c r="G265" s="152">
        <f>Liste!G262</f>
        <v>0</v>
      </c>
      <c r="H265" s="152">
        <f>Liste!H262</f>
        <v>0</v>
      </c>
      <c r="I265" s="152" t="str">
        <f>Liste!I262</f>
        <v>x</v>
      </c>
      <c r="J265" s="153" t="str">
        <f>Liste!J262</f>
        <v>x</v>
      </c>
      <c r="K265" s="154" t="str">
        <f>Liste!K262</f>
        <v>x</v>
      </c>
      <c r="L265" s="155" t="str">
        <f>Liste!L262</f>
        <v>x</v>
      </c>
      <c r="M265" s="152">
        <f>Liste!M262</f>
        <v>0</v>
      </c>
      <c r="N265" s="152">
        <f>Liste!N262</f>
        <v>0</v>
      </c>
      <c r="O265" s="152">
        <f>Liste!O262</f>
        <v>0</v>
      </c>
      <c r="P265" s="152">
        <f>Liste!P262</f>
        <v>0</v>
      </c>
      <c r="Q265" s="156">
        <f>Liste!Q262</f>
        <v>0</v>
      </c>
      <c r="R265" s="156">
        <f>Liste!R262</f>
        <v>0</v>
      </c>
      <c r="S265" s="156">
        <f>Liste!S262</f>
        <v>0</v>
      </c>
      <c r="T265" s="156">
        <f>Liste!T262</f>
        <v>0</v>
      </c>
      <c r="U265" s="156">
        <f>Liste!U262</f>
        <v>0</v>
      </c>
      <c r="V265" s="156">
        <f>Liste!V262</f>
        <v>0</v>
      </c>
      <c r="W265" s="156">
        <f>Liste!W262</f>
        <v>0</v>
      </c>
      <c r="X265" s="156">
        <f>Liste!X262</f>
        <v>0</v>
      </c>
      <c r="Y265" s="156">
        <f>Liste!Y262</f>
        <v>0</v>
      </c>
      <c r="Z265" s="156">
        <f>Liste!Z262</f>
        <v>0</v>
      </c>
      <c r="AA265" s="156">
        <f>Liste!AA262</f>
        <v>0</v>
      </c>
      <c r="AB265" s="157">
        <f>Liste!AB262</f>
        <v>1</v>
      </c>
      <c r="AC265" s="158">
        <f>Liste!AC262</f>
        <v>0</v>
      </c>
      <c r="AD265" s="159">
        <f>Liste!AD262</f>
        <v>0</v>
      </c>
      <c r="AE265" s="160">
        <f t="shared" si="4"/>
        <v>1</v>
      </c>
      <c r="AF265" s="161" t="e">
        <f>#REF!</f>
        <v>#REF!</v>
      </c>
      <c r="AG265" s="161" t="e">
        <f>#REF!</f>
        <v>#REF!</v>
      </c>
      <c r="AH265" s="161" t="e">
        <f>#REF!</f>
        <v>#REF!</v>
      </c>
      <c r="AI265" s="124"/>
      <c r="AJ265" s="141"/>
      <c r="AK265" s="148"/>
      <c r="AL265" s="148"/>
    </row>
    <row r="266" spans="1:38" s="162" customFormat="1" ht="21">
      <c r="A266" s="149">
        <f>Liste!A263</f>
        <v>261</v>
      </c>
      <c r="B266" s="149" t="str">
        <f>Liste!B263</f>
        <v>TM</v>
      </c>
      <c r="C266" s="150">
        <f>Liste!C263</f>
        <v>4</v>
      </c>
      <c r="D266" s="149" t="str">
        <f>Liste!D263</f>
        <v>Yenilenebilir Enerji Kaynakları</v>
      </c>
      <c r="E266" s="150" t="str">
        <f>Liste!E263</f>
        <v>Sakine ÖZPINAR</v>
      </c>
      <c r="F266" s="151" t="str">
        <f>Liste!F263</f>
        <v>Çarşamba</v>
      </c>
      <c r="G266" s="152">
        <f>Liste!G263</f>
        <v>0</v>
      </c>
      <c r="H266" s="152">
        <f>Liste!H263</f>
        <v>0</v>
      </c>
      <c r="I266" s="152">
        <f>Liste!I263</f>
        <v>0</v>
      </c>
      <c r="J266" s="153">
        <f>Liste!J263</f>
        <v>0</v>
      </c>
      <c r="K266" s="154">
        <f>Liste!K263</f>
        <v>0</v>
      </c>
      <c r="L266" s="155">
        <f>Liste!L263</f>
        <v>0</v>
      </c>
      <c r="M266" s="152">
        <f>Liste!M263</f>
        <v>0</v>
      </c>
      <c r="N266" s="152" t="str">
        <f>Liste!N263</f>
        <v>x</v>
      </c>
      <c r="O266" s="152" t="str">
        <f>Liste!O263</f>
        <v>x</v>
      </c>
      <c r="P266" s="152" t="str">
        <f>Liste!P263</f>
        <v>x</v>
      </c>
      <c r="Q266" s="156" t="str">
        <f>Liste!Q263</f>
        <v>x</v>
      </c>
      <c r="R266" s="156">
        <f>Liste!R263</f>
        <v>0</v>
      </c>
      <c r="S266" s="156">
        <f>Liste!S263</f>
        <v>0</v>
      </c>
      <c r="T266" s="156">
        <f>Liste!T263</f>
        <v>0</v>
      </c>
      <c r="U266" s="156">
        <f>Liste!U263</f>
        <v>0</v>
      </c>
      <c r="V266" s="156">
        <f>Liste!V263</f>
        <v>0</v>
      </c>
      <c r="W266" s="156">
        <f>Liste!W263</f>
        <v>0</v>
      </c>
      <c r="X266" s="156">
        <f>Liste!X263</f>
        <v>0</v>
      </c>
      <c r="Y266" s="156">
        <f>Liste!Y263</f>
        <v>0</v>
      </c>
      <c r="Z266" s="156">
        <f>Liste!Z263</f>
        <v>0</v>
      </c>
      <c r="AA266" s="156">
        <f>Liste!AA263</f>
        <v>0</v>
      </c>
      <c r="AB266" s="157">
        <f>Liste!AB263</f>
        <v>1</v>
      </c>
      <c r="AC266" s="158">
        <f>Liste!AC263</f>
        <v>0</v>
      </c>
      <c r="AD266" s="159">
        <f>Liste!AD263</f>
        <v>0</v>
      </c>
      <c r="AE266" s="160">
        <f t="shared" si="4"/>
        <v>1</v>
      </c>
      <c r="AF266" s="161" t="e">
        <f>#REF!</f>
        <v>#REF!</v>
      </c>
      <c r="AG266" s="161" t="e">
        <f>#REF!</f>
        <v>#REF!</v>
      </c>
      <c r="AH266" s="161" t="e">
        <f>#REF!</f>
        <v>#REF!</v>
      </c>
      <c r="AI266" s="124"/>
      <c r="AJ266" s="141"/>
      <c r="AK266" s="148"/>
      <c r="AL266" s="148"/>
    </row>
    <row r="267" spans="1:38" s="162" customFormat="1" ht="28">
      <c r="A267" s="149">
        <f>Liste!A264</f>
        <v>254</v>
      </c>
      <c r="B267" s="149" t="str">
        <f>Liste!B264</f>
        <v>TM</v>
      </c>
      <c r="C267" s="150">
        <f>Liste!C264</f>
        <v>4</v>
      </c>
      <c r="D267" s="149" t="str">
        <f>Liste!D264</f>
        <v>Hasat ve Harman Mak. - Teknolojileri</v>
      </c>
      <c r="E267" s="150" t="str">
        <f>Liste!E264</f>
        <v>Gıyasettin ÇİÇEK</v>
      </c>
      <c r="F267" s="151" t="str">
        <f>Liste!F264</f>
        <v>Çarşamba</v>
      </c>
      <c r="G267" s="152">
        <f>Liste!G264</f>
        <v>0</v>
      </c>
      <c r="H267" s="152">
        <f>Liste!H264</f>
        <v>0</v>
      </c>
      <c r="I267" s="152">
        <f>Liste!I264</f>
        <v>0</v>
      </c>
      <c r="J267" s="153">
        <f>Liste!J264</f>
        <v>0</v>
      </c>
      <c r="K267" s="154">
        <f>Liste!K264</f>
        <v>0</v>
      </c>
      <c r="L267" s="155">
        <f>Liste!L264</f>
        <v>0</v>
      </c>
      <c r="M267" s="152">
        <f>Liste!M264</f>
        <v>0</v>
      </c>
      <c r="N267" s="152">
        <f>Liste!N264</f>
        <v>0</v>
      </c>
      <c r="O267" s="152">
        <f>Liste!O264</f>
        <v>0</v>
      </c>
      <c r="P267" s="152">
        <f>Liste!P264</f>
        <v>0</v>
      </c>
      <c r="Q267" s="156">
        <f>Liste!Q264</f>
        <v>0</v>
      </c>
      <c r="R267" s="156">
        <f>Liste!R264</f>
        <v>0</v>
      </c>
      <c r="S267" s="156" t="str">
        <f>Liste!S264</f>
        <v>x</v>
      </c>
      <c r="T267" s="156" t="str">
        <f>Liste!T264</f>
        <v>x</v>
      </c>
      <c r="U267" s="156" t="str">
        <f>Liste!U264</f>
        <v>x</v>
      </c>
      <c r="V267" s="156" t="str">
        <f>Liste!V264</f>
        <v>x</v>
      </c>
      <c r="W267" s="156">
        <f>Liste!W264</f>
        <v>0</v>
      </c>
      <c r="X267" s="156">
        <f>Liste!X264</f>
        <v>0</v>
      </c>
      <c r="Y267" s="156">
        <f>Liste!Y264</f>
        <v>0</v>
      </c>
      <c r="Z267" s="156">
        <f>Liste!Z264</f>
        <v>0</v>
      </c>
      <c r="AA267" s="156">
        <f>Liste!AA264</f>
        <v>0</v>
      </c>
      <c r="AB267" s="157">
        <f>Liste!AB264</f>
        <v>1</v>
      </c>
      <c r="AC267" s="158">
        <f>Liste!AC264</f>
        <v>0</v>
      </c>
      <c r="AD267" s="159">
        <f>Liste!AD264</f>
        <v>0</v>
      </c>
      <c r="AE267" s="160">
        <f t="shared" si="4"/>
        <v>1</v>
      </c>
      <c r="AF267" s="161" t="e">
        <f>#REF!</f>
        <v>#REF!</v>
      </c>
      <c r="AG267" s="161" t="e">
        <f>#REF!</f>
        <v>#REF!</v>
      </c>
      <c r="AH267" s="161" t="e">
        <f>#REF!</f>
        <v>#REF!</v>
      </c>
      <c r="AI267" s="124"/>
      <c r="AJ267" s="141"/>
      <c r="AK267" s="148"/>
      <c r="AL267" s="148"/>
    </row>
    <row r="268" spans="1:38" s="162" customFormat="1" ht="21">
      <c r="A268" s="149">
        <f>Liste!A265</f>
        <v>251</v>
      </c>
      <c r="B268" s="149" t="str">
        <f>Liste!B265</f>
        <v>TM</v>
      </c>
      <c r="C268" s="150">
        <f>Liste!C265</f>
        <v>4</v>
      </c>
      <c r="D268" s="149" t="str">
        <f>Liste!D265</f>
        <v>Bahçe Tarımı Mekanizasyonu</v>
      </c>
      <c r="E268" s="150" t="str">
        <f>Liste!E265</f>
        <v>Sakine ÖZPINAR</v>
      </c>
      <c r="F268" s="151" t="str">
        <f>Liste!F265</f>
        <v>Perşembe</v>
      </c>
      <c r="G268" s="152">
        <f>Liste!G265</f>
        <v>0</v>
      </c>
      <c r="H268" s="152">
        <f>Liste!H265</f>
        <v>0</v>
      </c>
      <c r="I268" s="152" t="str">
        <f>Liste!I265</f>
        <v>x</v>
      </c>
      <c r="J268" s="153" t="str">
        <f>Liste!J265</f>
        <v>x</v>
      </c>
      <c r="K268" s="154" t="str">
        <f>Liste!K265</f>
        <v>x</v>
      </c>
      <c r="L268" s="155" t="str">
        <f>Liste!L265</f>
        <v>x</v>
      </c>
      <c r="M268" s="152">
        <f>Liste!M265</f>
        <v>0</v>
      </c>
      <c r="N268" s="152">
        <f>Liste!N265</f>
        <v>0</v>
      </c>
      <c r="O268" s="152">
        <f>Liste!O265</f>
        <v>0</v>
      </c>
      <c r="P268" s="152">
        <f>Liste!P265</f>
        <v>0</v>
      </c>
      <c r="Q268" s="156">
        <f>Liste!Q265</f>
        <v>0</v>
      </c>
      <c r="R268" s="156">
        <f>Liste!R265</f>
        <v>0</v>
      </c>
      <c r="S268" s="156">
        <f>Liste!S265</f>
        <v>0</v>
      </c>
      <c r="T268" s="156">
        <f>Liste!T265</f>
        <v>0</v>
      </c>
      <c r="U268" s="156">
        <f>Liste!U265</f>
        <v>0</v>
      </c>
      <c r="V268" s="156">
        <f>Liste!V265</f>
        <v>0</v>
      </c>
      <c r="W268" s="156">
        <f>Liste!W265</f>
        <v>0</v>
      </c>
      <c r="X268" s="156">
        <f>Liste!X265</f>
        <v>0</v>
      </c>
      <c r="Y268" s="156">
        <f>Liste!Y265</f>
        <v>0</v>
      </c>
      <c r="Z268" s="156">
        <f>Liste!Z265</f>
        <v>0</v>
      </c>
      <c r="AA268" s="156">
        <f>Liste!AA265</f>
        <v>0</v>
      </c>
      <c r="AB268" s="157">
        <f>Liste!AB265</f>
        <v>1</v>
      </c>
      <c r="AC268" s="158">
        <f>Liste!AC265</f>
        <v>0</v>
      </c>
      <c r="AD268" s="159">
        <f>Liste!AD265</f>
        <v>0</v>
      </c>
      <c r="AE268" s="160">
        <f t="shared" si="4"/>
        <v>1</v>
      </c>
      <c r="AF268" s="161" t="e">
        <f>#REF!</f>
        <v>#REF!</v>
      </c>
      <c r="AG268" s="161" t="e">
        <f>#REF!</f>
        <v>#REF!</v>
      </c>
      <c r="AH268" s="161" t="e">
        <f>#REF!</f>
        <v>#REF!</v>
      </c>
      <c r="AI268" s="124"/>
      <c r="AJ268" s="141"/>
      <c r="AK268" s="148"/>
      <c r="AL268" s="148"/>
    </row>
    <row r="269" spans="1:38" s="162" customFormat="1" ht="21">
      <c r="A269" s="149">
        <f>Liste!A266</f>
        <v>259</v>
      </c>
      <c r="B269" s="149" t="str">
        <f>Liste!B266</f>
        <v>TM</v>
      </c>
      <c r="C269" s="150">
        <f>Liste!C266</f>
        <v>4</v>
      </c>
      <c r="D269" s="149" t="str">
        <f>Liste!D266</f>
        <v>Toprak İşleme Makinaları</v>
      </c>
      <c r="E269" s="150" t="str">
        <f>Liste!E266</f>
        <v>Sakine ÖZPINAR</v>
      </c>
      <c r="F269" s="151" t="str">
        <f>Liste!F266</f>
        <v>Perşembe</v>
      </c>
      <c r="G269" s="152">
        <f>Liste!G266</f>
        <v>0</v>
      </c>
      <c r="H269" s="152">
        <f>Liste!H266</f>
        <v>0</v>
      </c>
      <c r="I269" s="152">
        <f>Liste!I266</f>
        <v>0</v>
      </c>
      <c r="J269" s="153">
        <f>Liste!J266</f>
        <v>0</v>
      </c>
      <c r="K269" s="154">
        <f>Liste!K266</f>
        <v>0</v>
      </c>
      <c r="L269" s="155">
        <f>Liste!L266</f>
        <v>0</v>
      </c>
      <c r="M269" s="152">
        <f>Liste!M266</f>
        <v>0</v>
      </c>
      <c r="N269" s="152" t="str">
        <f>Liste!N266</f>
        <v>x</v>
      </c>
      <c r="O269" s="152" t="str">
        <f>Liste!O266</f>
        <v>x</v>
      </c>
      <c r="P269" s="152" t="str">
        <f>Liste!P266</f>
        <v>x</v>
      </c>
      <c r="Q269" s="156" t="str">
        <f>Liste!Q266</f>
        <v>x</v>
      </c>
      <c r="R269" s="156">
        <f>Liste!R266</f>
        <v>0</v>
      </c>
      <c r="S269" s="156">
        <f>Liste!S266</f>
        <v>0</v>
      </c>
      <c r="T269" s="156">
        <f>Liste!T266</f>
        <v>0</v>
      </c>
      <c r="U269" s="156">
        <f>Liste!U266</f>
        <v>0</v>
      </c>
      <c r="V269" s="156">
        <f>Liste!V266</f>
        <v>0</v>
      </c>
      <c r="W269" s="156">
        <f>Liste!W266</f>
        <v>0</v>
      </c>
      <c r="X269" s="156">
        <f>Liste!X266</f>
        <v>0</v>
      </c>
      <c r="Y269" s="156">
        <f>Liste!Y266</f>
        <v>0</v>
      </c>
      <c r="Z269" s="156">
        <f>Liste!Z266</f>
        <v>0</v>
      </c>
      <c r="AA269" s="156">
        <f>Liste!AA266</f>
        <v>0</v>
      </c>
      <c r="AB269" s="157">
        <f>Liste!AB266</f>
        <v>1</v>
      </c>
      <c r="AC269" s="158">
        <f>Liste!AC266</f>
        <v>0</v>
      </c>
      <c r="AD269" s="159">
        <f>Liste!AD266</f>
        <v>0</v>
      </c>
      <c r="AE269" s="160">
        <f t="shared" si="4"/>
        <v>1</v>
      </c>
      <c r="AF269" s="161" t="e">
        <f>#REF!</f>
        <v>#REF!</v>
      </c>
      <c r="AG269" s="161" t="e">
        <f>#REF!</f>
        <v>#REF!</v>
      </c>
      <c r="AH269" s="161" t="e">
        <f>#REF!</f>
        <v>#REF!</v>
      </c>
      <c r="AI269" s="124"/>
      <c r="AJ269" s="141"/>
      <c r="AK269" s="148"/>
      <c r="AL269" s="148"/>
    </row>
    <row r="270" spans="1:38" s="162" customFormat="1" ht="21">
      <c r="A270" s="149">
        <f>Liste!A267</f>
        <v>257</v>
      </c>
      <c r="B270" s="149" t="str">
        <f>Liste!B267</f>
        <v>TM</v>
      </c>
      <c r="C270" s="150">
        <f>Liste!C267</f>
        <v>4</v>
      </c>
      <c r="D270" s="149" t="str">
        <f>Liste!D267</f>
        <v>Mesleki Uygulama II</v>
      </c>
      <c r="E270" s="150" t="str">
        <f>Liste!E267</f>
        <v>Burak BÜYÜKCAN</v>
      </c>
      <c r="F270" s="151" t="str">
        <f>Liste!F267</f>
        <v>Cuma</v>
      </c>
      <c r="G270" s="152">
        <f>Liste!G267</f>
        <v>0</v>
      </c>
      <c r="H270" s="152">
        <f>Liste!H267</f>
        <v>0</v>
      </c>
      <c r="I270" s="152">
        <f>Liste!I267</f>
        <v>0</v>
      </c>
      <c r="J270" s="153">
        <f>Liste!J267</f>
        <v>0</v>
      </c>
      <c r="K270" s="154">
        <f>Liste!K267</f>
        <v>0</v>
      </c>
      <c r="L270" s="155">
        <f>Liste!L267</f>
        <v>0</v>
      </c>
      <c r="M270" s="152">
        <f>Liste!M267</f>
        <v>0</v>
      </c>
      <c r="N270" s="152">
        <f>Liste!N267</f>
        <v>0</v>
      </c>
      <c r="O270" s="152">
        <f>Liste!O267</f>
        <v>0</v>
      </c>
      <c r="P270" s="152">
        <f>Liste!P267</f>
        <v>0</v>
      </c>
      <c r="Q270" s="156" t="str">
        <f>Liste!Q267</f>
        <v>x</v>
      </c>
      <c r="R270" s="156" t="str">
        <f>Liste!R267</f>
        <v>x</v>
      </c>
      <c r="S270" s="156" t="str">
        <f>Liste!S267</f>
        <v>x</v>
      </c>
      <c r="T270" s="156" t="str">
        <f>Liste!T267</f>
        <v>x</v>
      </c>
      <c r="U270" s="156">
        <f>Liste!U267</f>
        <v>0</v>
      </c>
      <c r="V270" s="156">
        <f>Liste!V267</f>
        <v>0</v>
      </c>
      <c r="W270" s="156">
        <f>Liste!W267</f>
        <v>0</v>
      </c>
      <c r="X270" s="156">
        <f>Liste!X267</f>
        <v>0</v>
      </c>
      <c r="Y270" s="156">
        <f>Liste!Y267</f>
        <v>0</v>
      </c>
      <c r="Z270" s="156">
        <f>Liste!Z267</f>
        <v>0</v>
      </c>
      <c r="AA270" s="156">
        <f>Liste!AA267</f>
        <v>0</v>
      </c>
      <c r="AB270" s="157">
        <f>Liste!AB267</f>
        <v>7</v>
      </c>
      <c r="AC270" s="158">
        <f>Liste!AC267</f>
        <v>0</v>
      </c>
      <c r="AD270" s="159">
        <f>Liste!AD267</f>
        <v>0</v>
      </c>
      <c r="AE270" s="160">
        <f t="shared" si="4"/>
        <v>6</v>
      </c>
      <c r="AF270" s="161" t="e">
        <f>#REF!</f>
        <v>#REF!</v>
      </c>
      <c r="AG270" s="161" t="e">
        <f>#REF!</f>
        <v>#REF!</v>
      </c>
      <c r="AH270" s="161" t="e">
        <f>#REF!</f>
        <v>#REF!</v>
      </c>
      <c r="AI270" s="124"/>
      <c r="AJ270" s="141"/>
      <c r="AK270" s="148"/>
      <c r="AL270" s="148"/>
    </row>
    <row r="271" spans="1:38" s="148" customFormat="1" ht="21">
      <c r="A271" s="149">
        <f>Liste!A268</f>
        <v>252</v>
      </c>
      <c r="B271" s="149" t="str">
        <f>Liste!B268</f>
        <v>TM</v>
      </c>
      <c r="C271" s="150">
        <f>Liste!C268</f>
        <v>4</v>
      </c>
      <c r="D271" s="149" t="str">
        <f>Liste!D268</f>
        <v>Bitirme Ödevi II</v>
      </c>
      <c r="E271" s="150" t="str">
        <f>Liste!E268</f>
        <v>Bölüm Öğrt. Üyeleri</v>
      </c>
      <c r="F271" s="151" t="str">
        <f>Liste!F268</f>
        <v>Cuma</v>
      </c>
      <c r="G271" s="152">
        <f>Liste!G268</f>
        <v>0</v>
      </c>
      <c r="H271" s="152">
        <f>Liste!H268</f>
        <v>0</v>
      </c>
      <c r="I271" s="152">
        <f>Liste!I268</f>
        <v>0</v>
      </c>
      <c r="J271" s="153">
        <f>Liste!J268</f>
        <v>0</v>
      </c>
      <c r="K271" s="154">
        <f>Liste!K268</f>
        <v>0</v>
      </c>
      <c r="L271" s="155">
        <f>Liste!L268</f>
        <v>0</v>
      </c>
      <c r="M271" s="152">
        <f>Liste!M268</f>
        <v>0</v>
      </c>
      <c r="N271" s="152">
        <f>Liste!N268</f>
        <v>0</v>
      </c>
      <c r="O271" s="152">
        <f>Liste!O268</f>
        <v>0</v>
      </c>
      <c r="P271" s="152">
        <f>Liste!P268</f>
        <v>0</v>
      </c>
      <c r="Q271" s="156">
        <f>Liste!Q268</f>
        <v>0</v>
      </c>
      <c r="R271" s="156">
        <f>Liste!R268</f>
        <v>0</v>
      </c>
      <c r="S271" s="156">
        <f>Liste!S268</f>
        <v>0</v>
      </c>
      <c r="T271" s="156">
        <f>Liste!T268</f>
        <v>0</v>
      </c>
      <c r="U271" s="156" t="str">
        <f>Liste!U268</f>
        <v>x</v>
      </c>
      <c r="V271" s="156" t="str">
        <f>Liste!V268</f>
        <v>x</v>
      </c>
      <c r="W271" s="156">
        <f>Liste!W268</f>
        <v>0</v>
      </c>
      <c r="X271" s="156">
        <f>Liste!X268</f>
        <v>0</v>
      </c>
      <c r="Y271" s="156">
        <f>Liste!Y268</f>
        <v>0</v>
      </c>
      <c r="Z271" s="156">
        <f>Liste!Z268</f>
        <v>0</v>
      </c>
      <c r="AA271" s="156">
        <f>Liste!AA268</f>
        <v>0</v>
      </c>
      <c r="AB271" s="157">
        <f>Liste!AB268</f>
        <v>8</v>
      </c>
      <c r="AC271" s="158">
        <f>Liste!AC268</f>
        <v>0</v>
      </c>
      <c r="AD271" s="159">
        <f>Liste!AD268</f>
        <v>0</v>
      </c>
      <c r="AE271" s="160">
        <f t="shared" si="4"/>
        <v>7</v>
      </c>
      <c r="AF271" s="161" t="e">
        <f>#REF!</f>
        <v>#REF!</v>
      </c>
      <c r="AG271" s="161" t="e">
        <f>#REF!</f>
        <v>#REF!</v>
      </c>
      <c r="AH271" s="161" t="e">
        <f>#REF!</f>
        <v>#REF!</v>
      </c>
      <c r="AI271" s="124"/>
      <c r="AJ271" s="141"/>
    </row>
    <row r="272" spans="1:38" s="148" customFormat="1" ht="21">
      <c r="A272" s="149">
        <f>Liste!A269</f>
        <v>256</v>
      </c>
      <c r="B272" s="149" t="str">
        <f>Liste!B269</f>
        <v>TM</v>
      </c>
      <c r="C272" s="150">
        <f>Liste!C269</f>
        <v>4</v>
      </c>
      <c r="D272" s="149" t="str">
        <f>Liste!D269</f>
        <v>İş Güvenliği ve Organizasyonu</v>
      </c>
      <c r="E272" s="150" t="str">
        <f>Liste!E269</f>
        <v>Sarp Korkut SÜMER</v>
      </c>
      <c r="F272" s="151" t="str">
        <f>Liste!F269</f>
        <v>AÇILMIYOR</v>
      </c>
      <c r="G272" s="152" t="str">
        <f>Liste!G269</f>
        <v>x</v>
      </c>
      <c r="H272" s="152" t="str">
        <f>Liste!H269</f>
        <v>x</v>
      </c>
      <c r="I272" s="152" t="str">
        <f>Liste!I269</f>
        <v>x</v>
      </c>
      <c r="J272" s="153" t="str">
        <f>Liste!J269</f>
        <v>x</v>
      </c>
      <c r="K272" s="154">
        <f>Liste!K269</f>
        <v>0</v>
      </c>
      <c r="L272" s="155">
        <f>Liste!L269</f>
        <v>0</v>
      </c>
      <c r="M272" s="152">
        <f>Liste!M269</f>
        <v>0</v>
      </c>
      <c r="N272" s="152">
        <f>Liste!N269</f>
        <v>0</v>
      </c>
      <c r="O272" s="152">
        <f>Liste!O269</f>
        <v>0</v>
      </c>
      <c r="P272" s="152">
        <f>Liste!P269</f>
        <v>0</v>
      </c>
      <c r="Q272" s="156">
        <f>Liste!Q269</f>
        <v>0</v>
      </c>
      <c r="R272" s="156">
        <f>Liste!R269</f>
        <v>0</v>
      </c>
      <c r="S272" s="156">
        <f>Liste!S269</f>
        <v>0</v>
      </c>
      <c r="T272" s="156">
        <f>Liste!T269</f>
        <v>0</v>
      </c>
      <c r="U272" s="156">
        <f>Liste!U269</f>
        <v>0</v>
      </c>
      <c r="V272" s="156">
        <f>Liste!V269</f>
        <v>0</v>
      </c>
      <c r="W272" s="156">
        <f>Liste!W269</f>
        <v>0</v>
      </c>
      <c r="X272" s="156">
        <f>Liste!X269</f>
        <v>0</v>
      </c>
      <c r="Y272" s="156">
        <f>Liste!Y269</f>
        <v>0</v>
      </c>
      <c r="Z272" s="156">
        <f>Liste!Z269</f>
        <v>0</v>
      </c>
      <c r="AA272" s="156">
        <f>Liste!AA269</f>
        <v>0</v>
      </c>
      <c r="AB272" s="157">
        <f>Liste!AB269</f>
        <v>1</v>
      </c>
      <c r="AC272" s="158">
        <f>Liste!AC269</f>
        <v>0</v>
      </c>
      <c r="AD272" s="159">
        <f>Liste!AD269</f>
        <v>0</v>
      </c>
      <c r="AE272" s="160">
        <f t="shared" si="4"/>
        <v>1</v>
      </c>
      <c r="AF272" s="161" t="e">
        <f>#REF!</f>
        <v>#REF!</v>
      </c>
      <c r="AG272" s="161" t="e">
        <f>#REF!</f>
        <v>#REF!</v>
      </c>
      <c r="AH272" s="161" t="e">
        <f>#REF!</f>
        <v>#REF!</v>
      </c>
      <c r="AI272" s="124"/>
      <c r="AJ272" s="141"/>
    </row>
    <row r="273" spans="1:38" s="148" customFormat="1" ht="21">
      <c r="A273" s="149">
        <f>Liste!A270</f>
        <v>268</v>
      </c>
      <c r="B273" s="149" t="str">
        <f>Liste!B270</f>
        <v>TO</v>
      </c>
      <c r="C273" s="150">
        <f>Liste!C270</f>
        <v>1</v>
      </c>
      <c r="D273" s="149" t="str">
        <f>Liste!D270</f>
        <v>Mikrobiyoloji</v>
      </c>
      <c r="E273" s="150" t="str">
        <f>Liste!E270</f>
        <v>Cafer TÜRKMEN</v>
      </c>
      <c r="F273" s="151" t="str">
        <f>Liste!F270</f>
        <v>Pazartesi</v>
      </c>
      <c r="G273" s="152">
        <f>Liste!G270</f>
        <v>0</v>
      </c>
      <c r="H273" s="152">
        <f>Liste!H270</f>
        <v>0</v>
      </c>
      <c r="I273" s="152" t="str">
        <f>Liste!I270</f>
        <v>x</v>
      </c>
      <c r="J273" s="153" t="str">
        <f>Liste!J270</f>
        <v>x</v>
      </c>
      <c r="K273" s="154" t="str">
        <f>Liste!K270</f>
        <v>x</v>
      </c>
      <c r="L273" s="155">
        <f>Liste!L270</f>
        <v>0</v>
      </c>
      <c r="M273" s="152">
        <f>Liste!M270</f>
        <v>0</v>
      </c>
      <c r="N273" s="152">
        <f>Liste!N270</f>
        <v>0</v>
      </c>
      <c r="O273" s="152">
        <f>Liste!O270</f>
        <v>0</v>
      </c>
      <c r="P273" s="152">
        <f>Liste!P270</f>
        <v>0</v>
      </c>
      <c r="Q273" s="156">
        <f>Liste!Q270</f>
        <v>0</v>
      </c>
      <c r="R273" s="156">
        <f>Liste!R270</f>
        <v>0</v>
      </c>
      <c r="S273" s="156">
        <f>Liste!S270</f>
        <v>0</v>
      </c>
      <c r="T273" s="156">
        <f>Liste!T270</f>
        <v>0</v>
      </c>
      <c r="U273" s="156">
        <f>Liste!U270</f>
        <v>0</v>
      </c>
      <c r="V273" s="156">
        <f>Liste!V270</f>
        <v>0</v>
      </c>
      <c r="W273" s="156">
        <f>Liste!W270</f>
        <v>0</v>
      </c>
      <c r="X273" s="156">
        <f>Liste!X270</f>
        <v>0</v>
      </c>
      <c r="Y273" s="156">
        <f>Liste!Y270</f>
        <v>0</v>
      </c>
      <c r="Z273" s="156">
        <f>Liste!Z270</f>
        <v>0</v>
      </c>
      <c r="AA273" s="156">
        <f>Liste!AA270</f>
        <v>0</v>
      </c>
      <c r="AB273" s="157">
        <f>Liste!AB270</f>
        <v>5</v>
      </c>
      <c r="AC273" s="158">
        <f>Liste!AC270</f>
        <v>0</v>
      </c>
      <c r="AD273" s="159">
        <f>Liste!AD270</f>
        <v>0</v>
      </c>
      <c r="AE273" s="160">
        <f t="shared" si="4"/>
        <v>5</v>
      </c>
      <c r="AF273" s="161" t="e">
        <f>#REF!</f>
        <v>#REF!</v>
      </c>
      <c r="AG273" s="161" t="e">
        <f>#REF!</f>
        <v>#REF!</v>
      </c>
      <c r="AH273" s="161" t="e">
        <f>#REF!</f>
        <v>#REF!</v>
      </c>
      <c r="AI273" s="124"/>
      <c r="AJ273" s="141"/>
    </row>
    <row r="274" spans="1:38" s="148" customFormat="1" ht="21">
      <c r="A274" s="149">
        <f>Liste!A271</f>
        <v>263</v>
      </c>
      <c r="B274" s="149" t="str">
        <f>Liste!B271</f>
        <v>TO</v>
      </c>
      <c r="C274" s="150">
        <f>Liste!C271</f>
        <v>1</v>
      </c>
      <c r="D274" s="149" t="str">
        <f>Liste!D271</f>
        <v>İngilizce II</v>
      </c>
      <c r="E274" s="150" t="str">
        <f>Liste!E271</f>
        <v>Evren ALTINOK</v>
      </c>
      <c r="F274" s="151" t="str">
        <f>Liste!F271</f>
        <v>Salı</v>
      </c>
      <c r="G274" s="152">
        <f>Liste!G271</f>
        <v>0</v>
      </c>
      <c r="H274" s="152">
        <f>Liste!H271</f>
        <v>0</v>
      </c>
      <c r="I274" s="152">
        <f>Liste!I271</f>
        <v>0</v>
      </c>
      <c r="J274" s="153">
        <f>Liste!J271</f>
        <v>0</v>
      </c>
      <c r="K274" s="154">
        <f>Liste!K271</f>
        <v>0</v>
      </c>
      <c r="L274" s="155" t="str">
        <f>Liste!L271</f>
        <v>x</v>
      </c>
      <c r="M274" s="152" t="str">
        <f>Liste!M271</f>
        <v>x</v>
      </c>
      <c r="N274" s="152">
        <f>Liste!N271</f>
        <v>0</v>
      </c>
      <c r="O274" s="152">
        <f>Liste!O271</f>
        <v>0</v>
      </c>
      <c r="P274" s="152">
        <f>Liste!P271</f>
        <v>0</v>
      </c>
      <c r="Q274" s="156">
        <f>Liste!Q271</f>
        <v>0</v>
      </c>
      <c r="R274" s="156">
        <f>Liste!R271</f>
        <v>0</v>
      </c>
      <c r="S274" s="156">
        <f>Liste!S271</f>
        <v>0</v>
      </c>
      <c r="T274" s="156">
        <f>Liste!T271</f>
        <v>0</v>
      </c>
      <c r="U274" s="156">
        <f>Liste!U271</f>
        <v>0</v>
      </c>
      <c r="V274" s="156">
        <f>Liste!V271</f>
        <v>0</v>
      </c>
      <c r="W274" s="156">
        <f>Liste!W271</f>
        <v>0</v>
      </c>
      <c r="X274" s="156">
        <f>Liste!X271</f>
        <v>0</v>
      </c>
      <c r="Y274" s="156">
        <f>Liste!Y271</f>
        <v>0</v>
      </c>
      <c r="Z274" s="156">
        <f>Liste!Z271</f>
        <v>0</v>
      </c>
      <c r="AA274" s="156">
        <f>Liste!AA271</f>
        <v>0</v>
      </c>
      <c r="AB274" s="157">
        <f>Liste!AB271</f>
        <v>9</v>
      </c>
      <c r="AC274" s="158">
        <f>Liste!AC271</f>
        <v>0</v>
      </c>
      <c r="AD274" s="159">
        <f>Liste!AD271</f>
        <v>0</v>
      </c>
      <c r="AE274" s="160">
        <f t="shared" si="4"/>
        <v>8</v>
      </c>
      <c r="AF274" s="161" t="e">
        <f>#REF!</f>
        <v>#REF!</v>
      </c>
      <c r="AG274" s="161" t="e">
        <f>#REF!</f>
        <v>#REF!</v>
      </c>
      <c r="AH274" s="161" t="e">
        <f>#REF!</f>
        <v>#REF!</v>
      </c>
      <c r="AI274" s="124"/>
      <c r="AJ274" s="141"/>
    </row>
    <row r="275" spans="1:38" s="148" customFormat="1" ht="21">
      <c r="A275" s="149">
        <f>Liste!A272</f>
        <v>262</v>
      </c>
      <c r="B275" s="149" t="str">
        <f>Liste!B272</f>
        <v>TO</v>
      </c>
      <c r="C275" s="150">
        <f>Liste!C272</f>
        <v>1</v>
      </c>
      <c r="D275" s="149" t="str">
        <f>Liste!D272</f>
        <v>Atatürk İlk.ve İnk.Tarihi II</v>
      </c>
      <c r="E275" s="150" t="str">
        <f>Liste!E272</f>
        <v>Ümmügülsüm TAYLI</v>
      </c>
      <c r="F275" s="151" t="str">
        <f>Liste!F272</f>
        <v>Salı</v>
      </c>
      <c r="G275" s="152">
        <f>Liste!G272</f>
        <v>0</v>
      </c>
      <c r="H275" s="152">
        <f>Liste!H272</f>
        <v>0</v>
      </c>
      <c r="I275" s="152">
        <f>Liste!I272</f>
        <v>0</v>
      </c>
      <c r="J275" s="153">
        <f>Liste!J272</f>
        <v>0</v>
      </c>
      <c r="K275" s="154">
        <f>Liste!K272</f>
        <v>0</v>
      </c>
      <c r="L275" s="155">
        <f>Liste!L272</f>
        <v>0</v>
      </c>
      <c r="M275" s="152">
        <f>Liste!M272</f>
        <v>0</v>
      </c>
      <c r="N275" s="152" t="str">
        <f>Liste!N272</f>
        <v>x</v>
      </c>
      <c r="O275" s="152" t="str">
        <f>Liste!O272</f>
        <v>x</v>
      </c>
      <c r="P275" s="152">
        <f>Liste!P272</f>
        <v>0</v>
      </c>
      <c r="Q275" s="156">
        <f>Liste!Q272</f>
        <v>0</v>
      </c>
      <c r="R275" s="156">
        <f>Liste!R272</f>
        <v>0</v>
      </c>
      <c r="S275" s="156">
        <f>Liste!S272</f>
        <v>0</v>
      </c>
      <c r="T275" s="156">
        <f>Liste!T272</f>
        <v>0</v>
      </c>
      <c r="U275" s="156">
        <f>Liste!U272</f>
        <v>0</v>
      </c>
      <c r="V275" s="156">
        <f>Liste!V272</f>
        <v>0</v>
      </c>
      <c r="W275" s="156">
        <f>Liste!W272</f>
        <v>0</v>
      </c>
      <c r="X275" s="156">
        <f>Liste!X272</f>
        <v>0</v>
      </c>
      <c r="Y275" s="156">
        <f>Liste!Y272</f>
        <v>0</v>
      </c>
      <c r="Z275" s="156">
        <f>Liste!Z272</f>
        <v>0</v>
      </c>
      <c r="AA275" s="156">
        <f>Liste!AA272</f>
        <v>0</v>
      </c>
      <c r="AB275" s="157">
        <f>Liste!AB272</f>
        <v>9</v>
      </c>
      <c r="AC275" s="158">
        <f>Liste!AC272</f>
        <v>0</v>
      </c>
      <c r="AD275" s="159">
        <f>Liste!AD272</f>
        <v>0</v>
      </c>
      <c r="AE275" s="160">
        <f t="shared" si="4"/>
        <v>8</v>
      </c>
      <c r="AF275" s="161" t="e">
        <f>#REF!</f>
        <v>#REF!</v>
      </c>
      <c r="AG275" s="161" t="e">
        <f>#REF!</f>
        <v>#REF!</v>
      </c>
      <c r="AH275" s="161" t="e">
        <f>#REF!</f>
        <v>#REF!</v>
      </c>
      <c r="AI275" s="124"/>
      <c r="AJ275" s="141"/>
    </row>
    <row r="276" spans="1:38" s="148" customFormat="1" ht="21">
      <c r="A276" s="149">
        <f>Liste!A273</f>
        <v>269</v>
      </c>
      <c r="B276" s="149" t="str">
        <f>Liste!B273</f>
        <v>TO</v>
      </c>
      <c r="C276" s="150">
        <f>Liste!C273</f>
        <v>1</v>
      </c>
      <c r="D276" s="149" t="str">
        <f>Liste!D273</f>
        <v>Türk Dili II</v>
      </c>
      <c r="E276" s="150" t="str">
        <f>Liste!E273</f>
        <v>Özgür ÜSTÜN</v>
      </c>
      <c r="F276" s="151" t="str">
        <f>Liste!F273</f>
        <v>Salı</v>
      </c>
      <c r="G276" s="152">
        <f>Liste!G273</f>
        <v>0</v>
      </c>
      <c r="H276" s="152">
        <f>Liste!H273</f>
        <v>0</v>
      </c>
      <c r="I276" s="152">
        <f>Liste!I273</f>
        <v>0</v>
      </c>
      <c r="J276" s="153">
        <f>Liste!J273</f>
        <v>0</v>
      </c>
      <c r="K276" s="154">
        <f>Liste!K273</f>
        <v>0</v>
      </c>
      <c r="L276" s="155">
        <f>Liste!L273</f>
        <v>0</v>
      </c>
      <c r="M276" s="152">
        <f>Liste!M273</f>
        <v>0</v>
      </c>
      <c r="N276" s="152">
        <f>Liste!N273</f>
        <v>0</v>
      </c>
      <c r="O276" s="152">
        <f>Liste!O273</f>
        <v>0</v>
      </c>
      <c r="P276" s="152" t="str">
        <f>Liste!P273</f>
        <v>x</v>
      </c>
      <c r="Q276" s="156" t="str">
        <f>Liste!Q273</f>
        <v>x</v>
      </c>
      <c r="R276" s="156">
        <f>Liste!R273</f>
        <v>0</v>
      </c>
      <c r="S276" s="156">
        <f>Liste!S273</f>
        <v>0</v>
      </c>
      <c r="T276" s="156">
        <f>Liste!T273</f>
        <v>0</v>
      </c>
      <c r="U276" s="156">
        <f>Liste!U273</f>
        <v>0</v>
      </c>
      <c r="V276" s="156">
        <f>Liste!V273</f>
        <v>0</v>
      </c>
      <c r="W276" s="156">
        <f>Liste!W273</f>
        <v>0</v>
      </c>
      <c r="X276" s="156">
        <f>Liste!X273</f>
        <v>0</v>
      </c>
      <c r="Y276" s="156">
        <f>Liste!Y273</f>
        <v>0</v>
      </c>
      <c r="Z276" s="156">
        <f>Liste!Z273</f>
        <v>0</v>
      </c>
      <c r="AA276" s="156">
        <f>Liste!AA273</f>
        <v>0</v>
      </c>
      <c r="AB276" s="157">
        <f>Liste!AB273</f>
        <v>9</v>
      </c>
      <c r="AC276" s="158">
        <f>Liste!AC273</f>
        <v>0</v>
      </c>
      <c r="AD276" s="159">
        <f>Liste!AD273</f>
        <v>0</v>
      </c>
      <c r="AE276" s="160">
        <f t="shared" si="4"/>
        <v>8</v>
      </c>
      <c r="AF276" s="161" t="e">
        <f>#REF!</f>
        <v>#REF!</v>
      </c>
      <c r="AG276" s="161" t="e">
        <f>#REF!</f>
        <v>#REF!</v>
      </c>
      <c r="AH276" s="161" t="e">
        <f>#REF!</f>
        <v>#REF!</v>
      </c>
      <c r="AI276" s="124"/>
      <c r="AJ276" s="141"/>
    </row>
    <row r="277" spans="1:38" s="148" customFormat="1" ht="21">
      <c r="A277" s="149">
        <f>Liste!A274</f>
        <v>270</v>
      </c>
      <c r="B277" s="149" t="str">
        <f>Liste!B274</f>
        <v>TO</v>
      </c>
      <c r="C277" s="150">
        <f>Liste!C274</f>
        <v>1</v>
      </c>
      <c r="D277" s="149" t="str">
        <f>Liste!D274</f>
        <v>Zooloji</v>
      </c>
      <c r="E277" s="150" t="str">
        <f>Liste!E274</f>
        <v>Neslihan Demir</v>
      </c>
      <c r="F277" s="151" t="str">
        <f>Liste!F274</f>
        <v>Çarşamba</v>
      </c>
      <c r="G277" s="152">
        <f>Liste!G274</f>
        <v>0</v>
      </c>
      <c r="H277" s="152">
        <f>Liste!H274</f>
        <v>0</v>
      </c>
      <c r="I277" s="152" t="str">
        <f>Liste!I274</f>
        <v>x</v>
      </c>
      <c r="J277" s="153" t="str">
        <f>Liste!J274</f>
        <v>x</v>
      </c>
      <c r="K277" s="154" t="str">
        <f>Liste!K274</f>
        <v>x</v>
      </c>
      <c r="L277" s="155">
        <f>Liste!L274</f>
        <v>0</v>
      </c>
      <c r="M277" s="152">
        <f>Liste!M274</f>
        <v>0</v>
      </c>
      <c r="N277" s="152">
        <f>Liste!N274</f>
        <v>0</v>
      </c>
      <c r="O277" s="152">
        <f>Liste!O274</f>
        <v>0</v>
      </c>
      <c r="P277" s="152">
        <f>Liste!P274</f>
        <v>0</v>
      </c>
      <c r="Q277" s="156">
        <f>Liste!Q274</f>
        <v>0</v>
      </c>
      <c r="R277" s="156">
        <f>Liste!R274</f>
        <v>0</v>
      </c>
      <c r="S277" s="156">
        <f>Liste!S274</f>
        <v>0</v>
      </c>
      <c r="T277" s="156">
        <f>Liste!T274</f>
        <v>0</v>
      </c>
      <c r="U277" s="156">
        <f>Liste!U274</f>
        <v>0</v>
      </c>
      <c r="V277" s="156">
        <f>Liste!V274</f>
        <v>0</v>
      </c>
      <c r="W277" s="156">
        <f>Liste!W274</f>
        <v>0</v>
      </c>
      <c r="X277" s="156">
        <f>Liste!X274</f>
        <v>0</v>
      </c>
      <c r="Y277" s="156">
        <f>Liste!Y274</f>
        <v>0</v>
      </c>
      <c r="Z277" s="156">
        <f>Liste!Z274</f>
        <v>0</v>
      </c>
      <c r="AA277" s="156">
        <f>Liste!AA274</f>
        <v>0</v>
      </c>
      <c r="AB277" s="157">
        <f>Liste!AB274</f>
        <v>7</v>
      </c>
      <c r="AC277" s="158">
        <f>Liste!AC274</f>
        <v>0</v>
      </c>
      <c r="AD277" s="159">
        <f>Liste!AD274</f>
        <v>0</v>
      </c>
      <c r="AE277" s="160">
        <f t="shared" si="4"/>
        <v>6</v>
      </c>
      <c r="AF277" s="161" t="e">
        <f>#REF!</f>
        <v>#REF!</v>
      </c>
      <c r="AG277" s="161" t="e">
        <f>#REF!</f>
        <v>#REF!</v>
      </c>
      <c r="AH277" s="161" t="e">
        <f>#REF!</f>
        <v>#REF!</v>
      </c>
      <c r="AI277" s="124"/>
      <c r="AJ277" s="141"/>
    </row>
    <row r="278" spans="1:38" s="148" customFormat="1" ht="21">
      <c r="A278" s="149">
        <f>Liste!A275</f>
        <v>265</v>
      </c>
      <c r="B278" s="149" t="str">
        <f>Liste!B275</f>
        <v>TO</v>
      </c>
      <c r="C278" s="150">
        <f>Liste!C275</f>
        <v>1</v>
      </c>
      <c r="D278" s="149" t="str">
        <f>Liste!D275</f>
        <v>Jeoloji</v>
      </c>
      <c r="E278" s="150" t="str">
        <f>Liste!E275</f>
        <v>Hasan ÖZCAN</v>
      </c>
      <c r="F278" s="151" t="str">
        <f>Liste!F275</f>
        <v>Çarşamba</v>
      </c>
      <c r="G278" s="152">
        <f>Liste!G275</f>
        <v>0</v>
      </c>
      <c r="H278" s="152">
        <f>Liste!H275</f>
        <v>0</v>
      </c>
      <c r="I278" s="152">
        <f>Liste!I275</f>
        <v>0</v>
      </c>
      <c r="J278" s="153">
        <f>Liste!J275</f>
        <v>0</v>
      </c>
      <c r="K278" s="154">
        <f>Liste!K275</f>
        <v>0</v>
      </c>
      <c r="L278" s="155">
        <f>Liste!L275</f>
        <v>0</v>
      </c>
      <c r="M278" s="152" t="str">
        <f>Liste!M275</f>
        <v>x</v>
      </c>
      <c r="N278" s="152" t="str">
        <f>Liste!N275</f>
        <v>x</v>
      </c>
      <c r="O278" s="152" t="str">
        <f>Liste!O275</f>
        <v>x</v>
      </c>
      <c r="P278" s="152">
        <f>Liste!P275</f>
        <v>0</v>
      </c>
      <c r="Q278" s="156">
        <f>Liste!Q275</f>
        <v>0</v>
      </c>
      <c r="R278" s="156">
        <f>Liste!R275</f>
        <v>0</v>
      </c>
      <c r="S278" s="156">
        <f>Liste!S275</f>
        <v>0</v>
      </c>
      <c r="T278" s="156">
        <f>Liste!T275</f>
        <v>0</v>
      </c>
      <c r="U278" s="156">
        <f>Liste!U275</f>
        <v>0</v>
      </c>
      <c r="V278" s="156">
        <f>Liste!V275</f>
        <v>0</v>
      </c>
      <c r="W278" s="156">
        <f>Liste!W275</f>
        <v>0</v>
      </c>
      <c r="X278" s="156">
        <f>Liste!X275</f>
        <v>0</v>
      </c>
      <c r="Y278" s="156">
        <f>Liste!Y275</f>
        <v>0</v>
      </c>
      <c r="Z278" s="156">
        <f>Liste!Z275</f>
        <v>0</v>
      </c>
      <c r="AA278" s="156">
        <f>Liste!AA275</f>
        <v>0</v>
      </c>
      <c r="AB278" s="157">
        <f>Liste!AB275</f>
        <v>1</v>
      </c>
      <c r="AC278" s="158">
        <f>Liste!AC275</f>
        <v>0</v>
      </c>
      <c r="AD278" s="159">
        <f>Liste!AD275</f>
        <v>0</v>
      </c>
      <c r="AE278" s="160">
        <f t="shared" si="4"/>
        <v>1</v>
      </c>
      <c r="AF278" s="161" t="e">
        <f>#REF!</f>
        <v>#REF!</v>
      </c>
      <c r="AG278" s="161" t="e">
        <f>#REF!</f>
        <v>#REF!</v>
      </c>
      <c r="AH278" s="161" t="e">
        <f>#REF!</f>
        <v>#REF!</v>
      </c>
      <c r="AI278" s="124"/>
      <c r="AJ278" s="141"/>
    </row>
    <row r="279" spans="1:38" s="148" customFormat="1" ht="21">
      <c r="A279" s="149">
        <f>Liste!A276</f>
        <v>266</v>
      </c>
      <c r="B279" s="149" t="str">
        <f>Liste!B276</f>
        <v>TO</v>
      </c>
      <c r="C279" s="150">
        <f>Liste!C276</f>
        <v>1</v>
      </c>
      <c r="D279" s="149" t="str">
        <f>Liste!D276</f>
        <v>Kimya II</v>
      </c>
      <c r="E279" s="150" t="str">
        <f>Liste!E276</f>
        <v>Tuğba GÜNGÖR</v>
      </c>
      <c r="F279" s="151" t="str">
        <f>Liste!F276</f>
        <v>Perşembe</v>
      </c>
      <c r="G279" s="152">
        <f>Liste!G276</f>
        <v>0</v>
      </c>
      <c r="H279" s="152">
        <f>Liste!H276</f>
        <v>0</v>
      </c>
      <c r="I279" s="152" t="str">
        <f>Liste!I276</f>
        <v>x</v>
      </c>
      <c r="J279" s="153" t="str">
        <f>Liste!J276</f>
        <v>x</v>
      </c>
      <c r="K279" s="154" t="str">
        <f>Liste!K276</f>
        <v>x</v>
      </c>
      <c r="L279" s="155">
        <f>Liste!L276</f>
        <v>0</v>
      </c>
      <c r="M279" s="152">
        <f>Liste!M276</f>
        <v>0</v>
      </c>
      <c r="N279" s="152">
        <f>Liste!N276</f>
        <v>0</v>
      </c>
      <c r="O279" s="152">
        <f>Liste!O276</f>
        <v>0</v>
      </c>
      <c r="P279" s="152">
        <f>Liste!P276</f>
        <v>0</v>
      </c>
      <c r="Q279" s="156">
        <f>Liste!Q276</f>
        <v>0</v>
      </c>
      <c r="R279" s="156">
        <f>Liste!R276</f>
        <v>0</v>
      </c>
      <c r="S279" s="156">
        <f>Liste!S276</f>
        <v>0</v>
      </c>
      <c r="T279" s="156">
        <f>Liste!T276</f>
        <v>0</v>
      </c>
      <c r="U279" s="156">
        <f>Liste!U276</f>
        <v>0</v>
      </c>
      <c r="V279" s="156">
        <f>Liste!V276</f>
        <v>0</v>
      </c>
      <c r="W279" s="156">
        <f>Liste!W276</f>
        <v>0</v>
      </c>
      <c r="X279" s="156">
        <f>Liste!X276</f>
        <v>0</v>
      </c>
      <c r="Y279" s="156">
        <f>Liste!Y276</f>
        <v>0</v>
      </c>
      <c r="Z279" s="156">
        <f>Liste!Z276</f>
        <v>0</v>
      </c>
      <c r="AA279" s="156">
        <f>Liste!AA276</f>
        <v>0</v>
      </c>
      <c r="AB279" s="157">
        <f>Liste!AB276</f>
        <v>1</v>
      </c>
      <c r="AC279" s="158">
        <f>Liste!AC276</f>
        <v>0</v>
      </c>
      <c r="AD279" s="159">
        <f>Liste!AD276</f>
        <v>0</v>
      </c>
      <c r="AE279" s="160">
        <f t="shared" si="4"/>
        <v>1</v>
      </c>
      <c r="AF279" s="161" t="e">
        <f>#REF!</f>
        <v>#REF!</v>
      </c>
      <c r="AG279" s="161" t="e">
        <f>#REF!</f>
        <v>#REF!</v>
      </c>
      <c r="AH279" s="161" t="e">
        <f>#REF!</f>
        <v>#REF!</v>
      </c>
      <c r="AI279" s="124"/>
      <c r="AJ279" s="141"/>
    </row>
    <row r="280" spans="1:38" s="162" customFormat="1" ht="21">
      <c r="A280" s="149">
        <f>Liste!A277</f>
        <v>267</v>
      </c>
      <c r="B280" s="149" t="str">
        <f>Liste!B277</f>
        <v>TO</v>
      </c>
      <c r="C280" s="150">
        <f>Liste!C277</f>
        <v>1</v>
      </c>
      <c r="D280" s="149" t="str">
        <f>Liste!D277</f>
        <v>Matematik II</v>
      </c>
      <c r="E280" s="150" t="str">
        <f>Liste!E277</f>
        <v>Saniye CAN</v>
      </c>
      <c r="F280" s="151" t="str">
        <f>Liste!F277</f>
        <v>Cuma</v>
      </c>
      <c r="G280" s="152">
        <f>Liste!G277</f>
        <v>0</v>
      </c>
      <c r="H280" s="152">
        <f>Liste!H277</f>
        <v>0</v>
      </c>
      <c r="I280" s="152">
        <f>Liste!I277</f>
        <v>0</v>
      </c>
      <c r="J280" s="153">
        <f>Liste!J277</f>
        <v>0</v>
      </c>
      <c r="K280" s="154">
        <f>Liste!K277</f>
        <v>0</v>
      </c>
      <c r="L280" s="155" t="str">
        <f>Liste!L277</f>
        <v>x</v>
      </c>
      <c r="M280" s="152" t="str">
        <f>Liste!M277</f>
        <v>x</v>
      </c>
      <c r="N280" s="152" t="str">
        <f>Liste!N277</f>
        <v>x</v>
      </c>
      <c r="O280" s="152">
        <f>Liste!O277</f>
        <v>0</v>
      </c>
      <c r="P280" s="152">
        <f>Liste!P277</f>
        <v>0</v>
      </c>
      <c r="Q280" s="156">
        <f>Liste!Q277</f>
        <v>0</v>
      </c>
      <c r="R280" s="156">
        <f>Liste!R277</f>
        <v>0</v>
      </c>
      <c r="S280" s="156">
        <f>Liste!S277</f>
        <v>0</v>
      </c>
      <c r="T280" s="156">
        <f>Liste!T277</f>
        <v>0</v>
      </c>
      <c r="U280" s="156">
        <f>Liste!U277</f>
        <v>0</v>
      </c>
      <c r="V280" s="156">
        <f>Liste!V277</f>
        <v>0</v>
      </c>
      <c r="W280" s="156">
        <f>Liste!W277</f>
        <v>0</v>
      </c>
      <c r="X280" s="156">
        <f>Liste!X277</f>
        <v>0</v>
      </c>
      <c r="Y280" s="156">
        <f>Liste!Y277</f>
        <v>0</v>
      </c>
      <c r="Z280" s="156">
        <f>Liste!Z277</f>
        <v>0</v>
      </c>
      <c r="AA280" s="156">
        <f>Liste!AA277</f>
        <v>0</v>
      </c>
      <c r="AB280" s="157">
        <f>Liste!AB277</f>
        <v>2</v>
      </c>
      <c r="AC280" s="158">
        <f>Liste!AC277</f>
        <v>0</v>
      </c>
      <c r="AD280" s="159">
        <f>Liste!AD277</f>
        <v>0</v>
      </c>
      <c r="AE280" s="160">
        <f t="shared" si="4"/>
        <v>2</v>
      </c>
      <c r="AF280" s="161" t="e">
        <f>#REF!</f>
        <v>#REF!</v>
      </c>
      <c r="AG280" s="161" t="e">
        <f>#REF!</f>
        <v>#REF!</v>
      </c>
      <c r="AH280" s="161" t="e">
        <f>#REF!</f>
        <v>#REF!</v>
      </c>
      <c r="AI280" s="124"/>
      <c r="AJ280" s="141"/>
      <c r="AK280" s="148"/>
      <c r="AL280" s="148"/>
    </row>
    <row r="281" spans="1:38" s="162" customFormat="1" ht="21">
      <c r="A281" s="149">
        <f>Liste!A278</f>
        <v>264</v>
      </c>
      <c r="B281" s="149" t="str">
        <f>Liste!B278</f>
        <v>TO</v>
      </c>
      <c r="C281" s="150">
        <f>Liste!C278</f>
        <v>1</v>
      </c>
      <c r="D281" s="149" t="str">
        <f>Liste!D278</f>
        <v>İş Sağlığı ve Güvenliği</v>
      </c>
      <c r="E281" s="150" t="str">
        <f>Liste!E278</f>
        <v>Alper TÜKEL</v>
      </c>
      <c r="F281" s="151" t="str">
        <f>Liste!F278</f>
        <v>Cuma</v>
      </c>
      <c r="G281" s="152">
        <f>Liste!G278</f>
        <v>0</v>
      </c>
      <c r="H281" s="152">
        <f>Liste!H278</f>
        <v>0</v>
      </c>
      <c r="I281" s="152">
        <f>Liste!I278</f>
        <v>0</v>
      </c>
      <c r="J281" s="153">
        <f>Liste!J278</f>
        <v>0</v>
      </c>
      <c r="K281" s="154">
        <f>Liste!K278</f>
        <v>0</v>
      </c>
      <c r="L281" s="155">
        <f>Liste!L278</f>
        <v>0</v>
      </c>
      <c r="M281" s="152">
        <f>Liste!M278</f>
        <v>0</v>
      </c>
      <c r="N281" s="152">
        <f>Liste!N278</f>
        <v>0</v>
      </c>
      <c r="O281" s="152" t="str">
        <f>Liste!O278</f>
        <v>x</v>
      </c>
      <c r="P281" s="152" t="str">
        <f>Liste!P278</f>
        <v>x</v>
      </c>
      <c r="Q281" s="156">
        <f>Liste!Q278</f>
        <v>0</v>
      </c>
      <c r="R281" s="156">
        <f>Liste!R278</f>
        <v>0</v>
      </c>
      <c r="S281" s="156">
        <f>Liste!S278</f>
        <v>0</v>
      </c>
      <c r="T281" s="156">
        <f>Liste!T278</f>
        <v>0</v>
      </c>
      <c r="U281" s="156">
        <f>Liste!U278</f>
        <v>0</v>
      </c>
      <c r="V281" s="156">
        <f>Liste!V278</f>
        <v>0</v>
      </c>
      <c r="W281" s="156">
        <f>Liste!W278</f>
        <v>0</v>
      </c>
      <c r="X281" s="156">
        <f>Liste!X278</f>
        <v>0</v>
      </c>
      <c r="Y281" s="156">
        <f>Liste!Y278</f>
        <v>0</v>
      </c>
      <c r="Z281" s="156">
        <f>Liste!Z278</f>
        <v>0</v>
      </c>
      <c r="AA281" s="156">
        <f>Liste!AA278</f>
        <v>0</v>
      </c>
      <c r="AB281" s="157">
        <f>Liste!AB278</f>
        <v>9</v>
      </c>
      <c r="AC281" s="158">
        <f>Liste!AC278</f>
        <v>0</v>
      </c>
      <c r="AD281" s="159">
        <f>Liste!AD278</f>
        <v>0</v>
      </c>
      <c r="AE281" s="160">
        <f t="shared" si="4"/>
        <v>8</v>
      </c>
      <c r="AF281" s="161" t="e">
        <f>#REF!</f>
        <v>#REF!</v>
      </c>
      <c r="AG281" s="161" t="e">
        <f>#REF!</f>
        <v>#REF!</v>
      </c>
      <c r="AH281" s="161" t="e">
        <f>#REF!</f>
        <v>#REF!</v>
      </c>
      <c r="AI281" s="124"/>
      <c r="AJ281" s="141"/>
      <c r="AK281" s="148"/>
      <c r="AL281" s="148"/>
    </row>
    <row r="282" spans="1:38" s="162" customFormat="1" ht="21">
      <c r="A282" s="149">
        <f>Liste!A279</f>
        <v>271</v>
      </c>
      <c r="B282" s="149" t="str">
        <f>Liste!B279</f>
        <v>TO</v>
      </c>
      <c r="C282" s="150">
        <f>Liste!C279</f>
        <v>2</v>
      </c>
      <c r="D282" s="149" t="str">
        <f>Liste!D279</f>
        <v>Entomoloji</v>
      </c>
      <c r="E282" s="150" t="str">
        <f>Liste!E279</f>
        <v>Ali ÖZPINAR - A.Kürşat ŞAHİN</v>
      </c>
      <c r="F282" s="151" t="str">
        <f>Liste!F279</f>
        <v>AÇILMIYOR</v>
      </c>
      <c r="G282" s="152" t="str">
        <f>Liste!G279</f>
        <v>x</v>
      </c>
      <c r="H282" s="152" t="str">
        <f>Liste!H279</f>
        <v>x</v>
      </c>
      <c r="I282" s="152" t="str">
        <f>Liste!I279</f>
        <v>x</v>
      </c>
      <c r="J282" s="153">
        <f>Liste!J279</f>
        <v>0</v>
      </c>
      <c r="K282" s="154">
        <f>Liste!K279</f>
        <v>0</v>
      </c>
      <c r="L282" s="155">
        <f>Liste!L279</f>
        <v>0</v>
      </c>
      <c r="M282" s="152">
        <f>Liste!M279</f>
        <v>0</v>
      </c>
      <c r="N282" s="152">
        <f>Liste!N279</f>
        <v>0</v>
      </c>
      <c r="O282" s="152">
        <f>Liste!O279</f>
        <v>0</v>
      </c>
      <c r="P282" s="152">
        <f>Liste!P279</f>
        <v>0</v>
      </c>
      <c r="Q282" s="156">
        <f>Liste!Q279</f>
        <v>0</v>
      </c>
      <c r="R282" s="156">
        <f>Liste!R279</f>
        <v>0</v>
      </c>
      <c r="S282" s="156">
        <f>Liste!S279</f>
        <v>0</v>
      </c>
      <c r="T282" s="156">
        <f>Liste!T279</f>
        <v>0</v>
      </c>
      <c r="U282" s="156">
        <f>Liste!U279</f>
        <v>0</v>
      </c>
      <c r="V282" s="156">
        <f>Liste!V279</f>
        <v>0</v>
      </c>
      <c r="W282" s="156">
        <f>Liste!W279</f>
        <v>0</v>
      </c>
      <c r="X282" s="156">
        <f>Liste!X279</f>
        <v>0</v>
      </c>
      <c r="Y282" s="156">
        <f>Liste!Y279</f>
        <v>0</v>
      </c>
      <c r="Z282" s="156">
        <f>Liste!Z279</f>
        <v>0</v>
      </c>
      <c r="AA282" s="156">
        <f>Liste!AA279</f>
        <v>0</v>
      </c>
      <c r="AB282" s="157">
        <f>Liste!AB279</f>
        <v>5</v>
      </c>
      <c r="AC282" s="158">
        <f>Liste!AC279</f>
        <v>0</v>
      </c>
      <c r="AD282" s="159">
        <f>Liste!AD279</f>
        <v>0</v>
      </c>
      <c r="AE282" s="160">
        <f t="shared" si="4"/>
        <v>4</v>
      </c>
      <c r="AF282" s="161" t="e">
        <f>#REF!</f>
        <v>#REF!</v>
      </c>
      <c r="AG282" s="161" t="e">
        <f>#REF!</f>
        <v>#REF!</v>
      </c>
      <c r="AH282" s="161" t="e">
        <f>#REF!</f>
        <v>#REF!</v>
      </c>
      <c r="AI282" s="124"/>
      <c r="AJ282" s="141"/>
      <c r="AK282" s="148"/>
      <c r="AL282" s="148"/>
    </row>
    <row r="283" spans="1:38" s="162" customFormat="1" ht="21">
      <c r="A283" s="149">
        <f>Liste!A280</f>
        <v>272</v>
      </c>
      <c r="B283" s="149" t="str">
        <f>Liste!B280</f>
        <v>TO</v>
      </c>
      <c r="C283" s="150">
        <f>Liste!C280</f>
        <v>2</v>
      </c>
      <c r="D283" s="149" t="str">
        <f>Liste!D280</f>
        <v>Fitopatoloji</v>
      </c>
      <c r="E283" s="150" t="str">
        <f>Liste!E280</f>
        <v>Ahmet ULUDAĞ</v>
      </c>
      <c r="F283" s="151" t="str">
        <f>Liste!F280</f>
        <v>Sadece sınav</v>
      </c>
      <c r="G283" s="152" t="str">
        <f>Liste!G280</f>
        <v>x</v>
      </c>
      <c r="H283" s="152" t="str">
        <f>Liste!H280</f>
        <v>x</v>
      </c>
      <c r="I283" s="152" t="str">
        <f>Liste!I280</f>
        <v>x</v>
      </c>
      <c r="J283" s="153">
        <f>Liste!J280</f>
        <v>0</v>
      </c>
      <c r="K283" s="154">
        <f>Liste!K280</f>
        <v>0</v>
      </c>
      <c r="L283" s="155">
        <f>Liste!L280</f>
        <v>0</v>
      </c>
      <c r="M283" s="152">
        <f>Liste!M280</f>
        <v>0</v>
      </c>
      <c r="N283" s="152">
        <f>Liste!N280</f>
        <v>0</v>
      </c>
      <c r="O283" s="152">
        <f>Liste!O280</f>
        <v>0</v>
      </c>
      <c r="P283" s="152">
        <f>Liste!P280</f>
        <v>0</v>
      </c>
      <c r="Q283" s="156">
        <f>Liste!Q280</f>
        <v>0</v>
      </c>
      <c r="R283" s="156">
        <f>Liste!R280</f>
        <v>0</v>
      </c>
      <c r="S283" s="156">
        <f>Liste!S280</f>
        <v>0</v>
      </c>
      <c r="T283" s="156">
        <f>Liste!T280</f>
        <v>0</v>
      </c>
      <c r="U283" s="156">
        <f>Liste!U280</f>
        <v>0</v>
      </c>
      <c r="V283" s="156">
        <f>Liste!V280</f>
        <v>0</v>
      </c>
      <c r="W283" s="156">
        <f>Liste!W280</f>
        <v>0</v>
      </c>
      <c r="X283" s="156">
        <f>Liste!X280</f>
        <v>0</v>
      </c>
      <c r="Y283" s="156">
        <f>Liste!Y280</f>
        <v>0</v>
      </c>
      <c r="Z283" s="156">
        <f>Liste!Z280</f>
        <v>0</v>
      </c>
      <c r="AA283" s="156">
        <f>Liste!AA280</f>
        <v>0</v>
      </c>
      <c r="AB283" s="157">
        <f>Liste!AB280</f>
        <v>5</v>
      </c>
      <c r="AC283" s="158">
        <f>Liste!AC280</f>
        <v>0</v>
      </c>
      <c r="AD283" s="159">
        <f>Liste!AD280</f>
        <v>0</v>
      </c>
      <c r="AE283" s="160">
        <f t="shared" si="4"/>
        <v>4</v>
      </c>
      <c r="AF283" s="161" t="e">
        <f>#REF!</f>
        <v>#REF!</v>
      </c>
      <c r="AG283" s="161" t="e">
        <f>#REF!</f>
        <v>#REF!</v>
      </c>
      <c r="AH283" s="161" t="e">
        <f>#REF!</f>
        <v>#REF!</v>
      </c>
      <c r="AI283" s="124"/>
      <c r="AJ283" s="141"/>
      <c r="AK283" s="148"/>
      <c r="AL283" s="148"/>
    </row>
    <row r="284" spans="1:38" s="162" customFormat="1" ht="21">
      <c r="A284" s="149">
        <f>Liste!A281</f>
        <v>273</v>
      </c>
      <c r="B284" s="149" t="str">
        <f>Liste!B281</f>
        <v>TO</v>
      </c>
      <c r="C284" s="150">
        <f>Liste!C281</f>
        <v>2</v>
      </c>
      <c r="D284" s="149" t="str">
        <f>Liste!D281</f>
        <v>Genel Meyvecilik</v>
      </c>
      <c r="E284" s="150" t="str">
        <f>Liste!E281</f>
        <v>M.Ali GÜNDOĞDU</v>
      </c>
      <c r="F284" s="151" t="str">
        <f>Liste!F281</f>
        <v>Sadece sınav</v>
      </c>
      <c r="G284" s="152" t="str">
        <f>Liste!G281</f>
        <v>x</v>
      </c>
      <c r="H284" s="152" t="str">
        <f>Liste!H281</f>
        <v>x</v>
      </c>
      <c r="I284" s="152" t="str">
        <f>Liste!I281</f>
        <v>x</v>
      </c>
      <c r="J284" s="153">
        <f>Liste!J281</f>
        <v>0</v>
      </c>
      <c r="K284" s="154">
        <f>Liste!K281</f>
        <v>0</v>
      </c>
      <c r="L284" s="155">
        <f>Liste!L281</f>
        <v>0</v>
      </c>
      <c r="M284" s="152">
        <f>Liste!M281</f>
        <v>0</v>
      </c>
      <c r="N284" s="152">
        <f>Liste!N281</f>
        <v>0</v>
      </c>
      <c r="O284" s="152">
        <f>Liste!O281</f>
        <v>0</v>
      </c>
      <c r="P284" s="152">
        <f>Liste!P281</f>
        <v>0</v>
      </c>
      <c r="Q284" s="156">
        <f>Liste!Q281</f>
        <v>0</v>
      </c>
      <c r="R284" s="156">
        <f>Liste!R281</f>
        <v>0</v>
      </c>
      <c r="S284" s="156">
        <f>Liste!S281</f>
        <v>0</v>
      </c>
      <c r="T284" s="156">
        <f>Liste!T281</f>
        <v>0</v>
      </c>
      <c r="U284" s="156">
        <f>Liste!U281</f>
        <v>0</v>
      </c>
      <c r="V284" s="156">
        <f>Liste!V281</f>
        <v>0</v>
      </c>
      <c r="W284" s="156">
        <f>Liste!W281</f>
        <v>0</v>
      </c>
      <c r="X284" s="156">
        <f>Liste!X281</f>
        <v>0</v>
      </c>
      <c r="Y284" s="156">
        <f>Liste!Y281</f>
        <v>0</v>
      </c>
      <c r="Z284" s="156">
        <f>Liste!Z281</f>
        <v>0</v>
      </c>
      <c r="AA284" s="156">
        <f>Liste!AA281</f>
        <v>0</v>
      </c>
      <c r="AB284" s="157">
        <f>Liste!AB281</f>
        <v>4</v>
      </c>
      <c r="AC284" s="158">
        <f>Liste!AC281</f>
        <v>0</v>
      </c>
      <c r="AD284" s="159">
        <f>Liste!AD281</f>
        <v>0</v>
      </c>
      <c r="AE284" s="160">
        <f t="shared" si="4"/>
        <v>4</v>
      </c>
      <c r="AF284" s="161" t="e">
        <f>#REF!</f>
        <v>#REF!</v>
      </c>
      <c r="AG284" s="161" t="e">
        <f>#REF!</f>
        <v>#REF!</v>
      </c>
      <c r="AH284" s="161" t="e">
        <f>#REF!</f>
        <v>#REF!</v>
      </c>
      <c r="AI284" s="124"/>
      <c r="AJ284" s="141"/>
      <c r="AK284" s="148"/>
      <c r="AL284" s="148"/>
    </row>
    <row r="285" spans="1:38" s="162" customFormat="1" ht="21">
      <c r="A285" s="149">
        <f>Liste!A282</f>
        <v>274</v>
      </c>
      <c r="B285" s="149" t="str">
        <f>Liste!B282</f>
        <v>TO</v>
      </c>
      <c r="C285" s="150">
        <f>Liste!C282</f>
        <v>2</v>
      </c>
      <c r="D285" s="149" t="str">
        <f>Liste!D282</f>
        <v>İstatistik</v>
      </c>
      <c r="E285" s="150" t="str">
        <f>Liste!E282</f>
        <v>Soner YİĞİT</v>
      </c>
      <c r="F285" s="151" t="str">
        <f>Liste!F282</f>
        <v>Sadece sınav</v>
      </c>
      <c r="G285" s="152" t="str">
        <f>Liste!G282</f>
        <v>x</v>
      </c>
      <c r="H285" s="152" t="str">
        <f>Liste!H282</f>
        <v>x</v>
      </c>
      <c r="I285" s="152" t="str">
        <f>Liste!I282</f>
        <v>x</v>
      </c>
      <c r="J285" s="153">
        <f>Liste!J282</f>
        <v>0</v>
      </c>
      <c r="K285" s="154">
        <f>Liste!K282</f>
        <v>0</v>
      </c>
      <c r="L285" s="155">
        <f>Liste!L282</f>
        <v>0</v>
      </c>
      <c r="M285" s="152">
        <f>Liste!M282</f>
        <v>0</v>
      </c>
      <c r="N285" s="152">
        <f>Liste!N282</f>
        <v>0</v>
      </c>
      <c r="O285" s="152">
        <f>Liste!O282</f>
        <v>0</v>
      </c>
      <c r="P285" s="152">
        <f>Liste!P282</f>
        <v>0</v>
      </c>
      <c r="Q285" s="156">
        <f>Liste!Q282</f>
        <v>0</v>
      </c>
      <c r="R285" s="156">
        <f>Liste!R282</f>
        <v>0</v>
      </c>
      <c r="S285" s="156">
        <f>Liste!S282</f>
        <v>0</v>
      </c>
      <c r="T285" s="156">
        <f>Liste!T282</f>
        <v>0</v>
      </c>
      <c r="U285" s="156">
        <f>Liste!U282</f>
        <v>0</v>
      </c>
      <c r="V285" s="156">
        <f>Liste!V282</f>
        <v>0</v>
      </c>
      <c r="W285" s="156">
        <f>Liste!W282</f>
        <v>0</v>
      </c>
      <c r="X285" s="156">
        <f>Liste!X282</f>
        <v>0</v>
      </c>
      <c r="Y285" s="156">
        <f>Liste!Y282</f>
        <v>0</v>
      </c>
      <c r="Z285" s="156">
        <f>Liste!Z282</f>
        <v>0</v>
      </c>
      <c r="AA285" s="156">
        <f>Liste!AA282</f>
        <v>0</v>
      </c>
      <c r="AB285" s="157">
        <f>Liste!AB282</f>
        <v>7</v>
      </c>
      <c r="AC285" s="158">
        <f>Liste!AC282</f>
        <v>0</v>
      </c>
      <c r="AD285" s="159">
        <f>Liste!AD282</f>
        <v>0</v>
      </c>
      <c r="AE285" s="160">
        <f t="shared" si="4"/>
        <v>5</v>
      </c>
      <c r="AF285" s="161" t="e">
        <f>#REF!</f>
        <v>#REF!</v>
      </c>
      <c r="AG285" s="161" t="e">
        <f>#REF!</f>
        <v>#REF!</v>
      </c>
      <c r="AH285" s="161" t="e">
        <f>#REF!</f>
        <v>#REF!</v>
      </c>
      <c r="AI285" s="124"/>
      <c r="AJ285" s="141"/>
      <c r="AK285" s="148"/>
      <c r="AL285" s="148"/>
    </row>
    <row r="286" spans="1:38" s="162" customFormat="1" ht="21">
      <c r="A286" s="149">
        <f>Liste!A283</f>
        <v>275</v>
      </c>
      <c r="B286" s="149" t="str">
        <f>Liste!B283</f>
        <v>TO</v>
      </c>
      <c r="C286" s="150">
        <f>Liste!C283</f>
        <v>2</v>
      </c>
      <c r="D286" s="149" t="str">
        <f>Liste!D283</f>
        <v>Ölçme Bilgisi</v>
      </c>
      <c r="E286" s="150" t="str">
        <f>Liste!E283</f>
        <v>Sefa AKSU</v>
      </c>
      <c r="F286" s="151" t="str">
        <f>Liste!F283</f>
        <v>Sadece sınav</v>
      </c>
      <c r="G286" s="152" t="str">
        <f>Liste!G283</f>
        <v>x</v>
      </c>
      <c r="H286" s="152" t="str">
        <f>Liste!H283</f>
        <v>x</v>
      </c>
      <c r="I286" s="152" t="str">
        <f>Liste!I283</f>
        <v>x</v>
      </c>
      <c r="J286" s="153">
        <f>Liste!J283</f>
        <v>0</v>
      </c>
      <c r="K286" s="154">
        <f>Liste!K283</f>
        <v>0</v>
      </c>
      <c r="L286" s="155">
        <f>Liste!L283</f>
        <v>0</v>
      </c>
      <c r="M286" s="152">
        <f>Liste!M283</f>
        <v>0</v>
      </c>
      <c r="N286" s="152">
        <f>Liste!N283</f>
        <v>0</v>
      </c>
      <c r="O286" s="152">
        <f>Liste!O283</f>
        <v>0</v>
      </c>
      <c r="P286" s="152">
        <f>Liste!P283</f>
        <v>0</v>
      </c>
      <c r="Q286" s="156">
        <f>Liste!Q283</f>
        <v>0</v>
      </c>
      <c r="R286" s="156">
        <f>Liste!R283</f>
        <v>0</v>
      </c>
      <c r="S286" s="156">
        <f>Liste!S283</f>
        <v>0</v>
      </c>
      <c r="T286" s="156">
        <f>Liste!T283</f>
        <v>0</v>
      </c>
      <c r="U286" s="156">
        <f>Liste!U283</f>
        <v>0</v>
      </c>
      <c r="V286" s="156">
        <f>Liste!V283</f>
        <v>0</v>
      </c>
      <c r="W286" s="156">
        <f>Liste!W283</f>
        <v>0</v>
      </c>
      <c r="X286" s="156">
        <f>Liste!X283</f>
        <v>0</v>
      </c>
      <c r="Y286" s="156">
        <f>Liste!Y283</f>
        <v>0</v>
      </c>
      <c r="Z286" s="156">
        <f>Liste!Z283</f>
        <v>0</v>
      </c>
      <c r="AA286" s="156">
        <f>Liste!AA283</f>
        <v>0</v>
      </c>
      <c r="AB286" s="157">
        <f>Liste!AB283</f>
        <v>5</v>
      </c>
      <c r="AC286" s="158">
        <f>Liste!AC283</f>
        <v>0</v>
      </c>
      <c r="AD286" s="159">
        <f>Liste!AD283</f>
        <v>0</v>
      </c>
      <c r="AE286" s="160">
        <f t="shared" si="4"/>
        <v>5</v>
      </c>
      <c r="AF286" s="161" t="e">
        <f>#REF!</f>
        <v>#REF!</v>
      </c>
      <c r="AG286" s="161" t="e">
        <f>#REF!</f>
        <v>#REF!</v>
      </c>
      <c r="AH286" s="161" t="e">
        <f>#REF!</f>
        <v>#REF!</v>
      </c>
      <c r="AI286" s="124"/>
      <c r="AJ286" s="141"/>
      <c r="AK286" s="148"/>
      <c r="AL286" s="148"/>
    </row>
    <row r="287" spans="1:38" s="162" customFormat="1" ht="21">
      <c r="A287" s="149">
        <f>Liste!A284</f>
        <v>277</v>
      </c>
      <c r="B287" s="149" t="str">
        <f>Liste!B284</f>
        <v>TO</v>
      </c>
      <c r="C287" s="150">
        <f>Liste!C284</f>
        <v>2</v>
      </c>
      <c r="D287" s="149" t="str">
        <f>Liste!D284</f>
        <v>Tarla Bitkileri</v>
      </c>
      <c r="E287" s="150" t="str">
        <f>Liste!E284</f>
        <v>Onur HOCAOĞLU</v>
      </c>
      <c r="F287" s="151" t="str">
        <f>Liste!F284</f>
        <v>Sadece sınav</v>
      </c>
      <c r="G287" s="152" t="str">
        <f>Liste!G284</f>
        <v>x</v>
      </c>
      <c r="H287" s="152" t="str">
        <f>Liste!H284</f>
        <v>x</v>
      </c>
      <c r="I287" s="152" t="str">
        <f>Liste!I284</f>
        <v>x</v>
      </c>
      <c r="J287" s="153">
        <f>Liste!J284</f>
        <v>0</v>
      </c>
      <c r="K287" s="154">
        <f>Liste!K284</f>
        <v>0</v>
      </c>
      <c r="L287" s="155">
        <f>Liste!L284</f>
        <v>0</v>
      </c>
      <c r="M287" s="152">
        <f>Liste!M284</f>
        <v>0</v>
      </c>
      <c r="N287" s="152">
        <f>Liste!N284</f>
        <v>0</v>
      </c>
      <c r="O287" s="152">
        <f>Liste!O284</f>
        <v>0</v>
      </c>
      <c r="P287" s="152">
        <f>Liste!P284</f>
        <v>0</v>
      </c>
      <c r="Q287" s="156">
        <f>Liste!Q284</f>
        <v>0</v>
      </c>
      <c r="R287" s="156">
        <f>Liste!R284</f>
        <v>0</v>
      </c>
      <c r="S287" s="156">
        <f>Liste!S284</f>
        <v>0</v>
      </c>
      <c r="T287" s="156">
        <f>Liste!T284</f>
        <v>0</v>
      </c>
      <c r="U287" s="156">
        <f>Liste!U284</f>
        <v>0</v>
      </c>
      <c r="V287" s="156">
        <f>Liste!V284</f>
        <v>0</v>
      </c>
      <c r="W287" s="156">
        <f>Liste!W284</f>
        <v>0</v>
      </c>
      <c r="X287" s="156">
        <f>Liste!X284</f>
        <v>0</v>
      </c>
      <c r="Y287" s="156">
        <f>Liste!Y284</f>
        <v>0</v>
      </c>
      <c r="Z287" s="156">
        <f>Liste!Z284</f>
        <v>0</v>
      </c>
      <c r="AA287" s="156">
        <f>Liste!AA284</f>
        <v>0</v>
      </c>
      <c r="AB287" s="157">
        <f>Liste!AB284</f>
        <v>6</v>
      </c>
      <c r="AC287" s="158">
        <f>Liste!AC284</f>
        <v>0</v>
      </c>
      <c r="AD287" s="159">
        <f>Liste!AD284</f>
        <v>0</v>
      </c>
      <c r="AE287" s="160">
        <f t="shared" si="4"/>
        <v>4</v>
      </c>
      <c r="AF287" s="161" t="e">
        <f>#REF!</f>
        <v>#REF!</v>
      </c>
      <c r="AG287" s="161" t="e">
        <f>#REF!</f>
        <v>#REF!</v>
      </c>
      <c r="AH287" s="161" t="e">
        <f>#REF!</f>
        <v>#REF!</v>
      </c>
      <c r="AI287" s="124"/>
      <c r="AJ287" s="141"/>
      <c r="AK287" s="148"/>
      <c r="AL287" s="148"/>
    </row>
    <row r="288" spans="1:38" s="162" customFormat="1" ht="21">
      <c r="A288" s="149">
        <f>Liste!A285</f>
        <v>276</v>
      </c>
      <c r="B288" s="149" t="str">
        <f>Liste!B285</f>
        <v>TO</v>
      </c>
      <c r="C288" s="150">
        <f>Liste!C285</f>
        <v>2</v>
      </c>
      <c r="D288" s="149" t="str">
        <f>Liste!D285</f>
        <v>Tarımsal Biyoteknoloji</v>
      </c>
      <c r="E288" s="150" t="str">
        <f>Liste!E285</f>
        <v>Şemun TAYYAR</v>
      </c>
      <c r="F288" s="151" t="str">
        <f>Liste!F285</f>
        <v>Sadece sınav</v>
      </c>
      <c r="G288" s="152" t="str">
        <f>Liste!G285</f>
        <v>x</v>
      </c>
      <c r="H288" s="152" t="str">
        <f>Liste!H285</f>
        <v>x</v>
      </c>
      <c r="I288" s="152">
        <f>Liste!I285</f>
        <v>0</v>
      </c>
      <c r="J288" s="153">
        <f>Liste!J285</f>
        <v>0</v>
      </c>
      <c r="K288" s="154">
        <f>Liste!K285</f>
        <v>0</v>
      </c>
      <c r="L288" s="155">
        <f>Liste!L285</f>
        <v>0</v>
      </c>
      <c r="M288" s="152">
        <f>Liste!M285</f>
        <v>0</v>
      </c>
      <c r="N288" s="152">
        <f>Liste!N285</f>
        <v>0</v>
      </c>
      <c r="O288" s="152">
        <f>Liste!O285</f>
        <v>0</v>
      </c>
      <c r="P288" s="152">
        <f>Liste!P285</f>
        <v>0</v>
      </c>
      <c r="Q288" s="156">
        <f>Liste!Q285</f>
        <v>0</v>
      </c>
      <c r="R288" s="156">
        <f>Liste!R285</f>
        <v>0</v>
      </c>
      <c r="S288" s="156">
        <f>Liste!S285</f>
        <v>0</v>
      </c>
      <c r="T288" s="156">
        <f>Liste!T285</f>
        <v>0</v>
      </c>
      <c r="U288" s="156">
        <f>Liste!U285</f>
        <v>0</v>
      </c>
      <c r="V288" s="156">
        <f>Liste!V285</f>
        <v>0</v>
      </c>
      <c r="W288" s="156">
        <f>Liste!W285</f>
        <v>0</v>
      </c>
      <c r="X288" s="156">
        <f>Liste!X285</f>
        <v>0</v>
      </c>
      <c r="Y288" s="156">
        <f>Liste!Y285</f>
        <v>0</v>
      </c>
      <c r="Z288" s="156">
        <f>Liste!Z285</f>
        <v>0</v>
      </c>
      <c r="AA288" s="156">
        <f>Liste!AA285</f>
        <v>0</v>
      </c>
      <c r="AB288" s="157">
        <f>Liste!AB285</f>
        <v>1</v>
      </c>
      <c r="AC288" s="158">
        <f>Liste!AC285</f>
        <v>0</v>
      </c>
      <c r="AD288" s="159">
        <f>Liste!AD285</f>
        <v>0</v>
      </c>
      <c r="AE288" s="160">
        <f t="shared" si="4"/>
        <v>1</v>
      </c>
      <c r="AF288" s="161" t="e">
        <f>#REF!</f>
        <v>#REF!</v>
      </c>
      <c r="AG288" s="161" t="e">
        <f>#REF!</f>
        <v>#REF!</v>
      </c>
      <c r="AH288" s="161" t="e">
        <f>#REF!</f>
        <v>#REF!</v>
      </c>
      <c r="AI288" s="124"/>
      <c r="AJ288" s="141"/>
      <c r="AK288" s="148"/>
      <c r="AL288" s="148"/>
    </row>
    <row r="289" spans="1:38" s="162" customFormat="1" ht="21">
      <c r="A289" s="149">
        <f>Liste!A286</f>
        <v>283</v>
      </c>
      <c r="B289" s="149" t="str">
        <f>Liste!B286</f>
        <v>TO</v>
      </c>
      <c r="C289" s="150">
        <f>Liste!C286</f>
        <v>3</v>
      </c>
      <c r="D289" s="149" t="str">
        <f>Liste!D286</f>
        <v>Toprak ve Su Kirliliği</v>
      </c>
      <c r="E289" s="150" t="str">
        <f>Liste!E286</f>
        <v>Ali SUNGUR</v>
      </c>
      <c r="F289" s="151" t="str">
        <f>Liste!F286</f>
        <v>Pazartesi</v>
      </c>
      <c r="G289" s="152">
        <f>Liste!G286</f>
        <v>0</v>
      </c>
      <c r="H289" s="152">
        <f>Liste!H286</f>
        <v>0</v>
      </c>
      <c r="I289" s="152">
        <f>Liste!I286</f>
        <v>0</v>
      </c>
      <c r="J289" s="153">
        <f>Liste!J286</f>
        <v>0</v>
      </c>
      <c r="K289" s="154">
        <f>Liste!K286</f>
        <v>0</v>
      </c>
      <c r="L289" s="155">
        <f>Liste!L286</f>
        <v>0</v>
      </c>
      <c r="M289" s="152">
        <f>Liste!M286</f>
        <v>0</v>
      </c>
      <c r="N289" s="152">
        <f>Liste!N286</f>
        <v>0</v>
      </c>
      <c r="O289" s="152" t="str">
        <f>Liste!O286</f>
        <v>x</v>
      </c>
      <c r="P289" s="152" t="str">
        <f>Liste!P286</f>
        <v>x</v>
      </c>
      <c r="Q289" s="156">
        <f>Liste!Q286</f>
        <v>0</v>
      </c>
      <c r="R289" s="156">
        <f>Liste!R286</f>
        <v>0</v>
      </c>
      <c r="S289" s="156">
        <f>Liste!S286</f>
        <v>0</v>
      </c>
      <c r="T289" s="156">
        <f>Liste!T286</f>
        <v>0</v>
      </c>
      <c r="U289" s="156">
        <f>Liste!U286</f>
        <v>0</v>
      </c>
      <c r="V289" s="156">
        <f>Liste!V286</f>
        <v>0</v>
      </c>
      <c r="W289" s="156">
        <f>Liste!W286</f>
        <v>0</v>
      </c>
      <c r="X289" s="156">
        <f>Liste!X286</f>
        <v>0</v>
      </c>
      <c r="Y289" s="156">
        <f>Liste!Y286</f>
        <v>0</v>
      </c>
      <c r="Z289" s="156">
        <f>Liste!Z286</f>
        <v>0</v>
      </c>
      <c r="AA289" s="156">
        <f>Liste!AA286</f>
        <v>0</v>
      </c>
      <c r="AB289" s="157">
        <f>Liste!AB286</f>
        <v>1</v>
      </c>
      <c r="AC289" s="158">
        <f>Liste!AC286</f>
        <v>0</v>
      </c>
      <c r="AD289" s="159">
        <f>Liste!AD286</f>
        <v>0</v>
      </c>
      <c r="AE289" s="160">
        <f t="shared" si="4"/>
        <v>1</v>
      </c>
      <c r="AF289" s="161" t="e">
        <f>#REF!</f>
        <v>#REF!</v>
      </c>
      <c r="AG289" s="161" t="e">
        <f>#REF!</f>
        <v>#REF!</v>
      </c>
      <c r="AH289" s="161" t="e">
        <f>#REF!</f>
        <v>#REF!</v>
      </c>
      <c r="AI289" s="124"/>
      <c r="AJ289" s="141"/>
      <c r="AK289" s="148"/>
      <c r="AL289" s="148"/>
    </row>
    <row r="290" spans="1:38" s="162" customFormat="1" ht="21">
      <c r="A290" s="149">
        <f>Liste!A287</f>
        <v>282</v>
      </c>
      <c r="B290" s="149" t="str">
        <f>Liste!B287</f>
        <v>TO</v>
      </c>
      <c r="C290" s="150">
        <f>Liste!C287</f>
        <v>3</v>
      </c>
      <c r="D290" s="149" t="str">
        <f>Liste!D287</f>
        <v>Toprak Minerolojisi</v>
      </c>
      <c r="E290" s="150" t="str">
        <f>Liste!E287</f>
        <v>Hüseyin EKİNCİ</v>
      </c>
      <c r="F290" s="151" t="str">
        <f>Liste!F287</f>
        <v>Salı</v>
      </c>
      <c r="G290" s="152">
        <f>Liste!G287</f>
        <v>0</v>
      </c>
      <c r="H290" s="152">
        <f>Liste!H287</f>
        <v>0</v>
      </c>
      <c r="I290" s="152">
        <f>Liste!I287</f>
        <v>0</v>
      </c>
      <c r="J290" s="153">
        <f>Liste!J287</f>
        <v>0</v>
      </c>
      <c r="K290" s="154">
        <f>Liste!K287</f>
        <v>0</v>
      </c>
      <c r="L290" s="155" t="str">
        <f>Liste!L287</f>
        <v>x</v>
      </c>
      <c r="M290" s="152" t="str">
        <f>Liste!M287</f>
        <v>x</v>
      </c>
      <c r="N290" s="152">
        <f>Liste!N287</f>
        <v>0</v>
      </c>
      <c r="O290" s="152">
        <f>Liste!O287</f>
        <v>0</v>
      </c>
      <c r="P290" s="152">
        <f>Liste!P287</f>
        <v>0</v>
      </c>
      <c r="Q290" s="156">
        <f>Liste!Q287</f>
        <v>0</v>
      </c>
      <c r="R290" s="156">
        <f>Liste!R287</f>
        <v>0</v>
      </c>
      <c r="S290" s="156">
        <f>Liste!S287</f>
        <v>0</v>
      </c>
      <c r="T290" s="156">
        <f>Liste!T287</f>
        <v>0</v>
      </c>
      <c r="U290" s="156">
        <f>Liste!U287</f>
        <v>0</v>
      </c>
      <c r="V290" s="156">
        <f>Liste!V287</f>
        <v>0</v>
      </c>
      <c r="W290" s="156">
        <f>Liste!W287</f>
        <v>0</v>
      </c>
      <c r="X290" s="156">
        <f>Liste!X287</f>
        <v>0</v>
      </c>
      <c r="Y290" s="156">
        <f>Liste!Y287</f>
        <v>0</v>
      </c>
      <c r="Z290" s="156">
        <f>Liste!Z287</f>
        <v>0</v>
      </c>
      <c r="AA290" s="156">
        <f>Liste!AA287</f>
        <v>0</v>
      </c>
      <c r="AB290" s="157">
        <f>Liste!AB287</f>
        <v>1</v>
      </c>
      <c r="AC290" s="158">
        <f>Liste!AC287</f>
        <v>0</v>
      </c>
      <c r="AD290" s="159">
        <f>Liste!AD287</f>
        <v>0</v>
      </c>
      <c r="AE290" s="160">
        <f t="shared" si="4"/>
        <v>1</v>
      </c>
      <c r="AF290" s="161" t="e">
        <f>#REF!</f>
        <v>#REF!</v>
      </c>
      <c r="AG290" s="161" t="e">
        <f>#REF!</f>
        <v>#REF!</v>
      </c>
      <c r="AH290" s="161" t="e">
        <f>#REF!</f>
        <v>#REF!</v>
      </c>
      <c r="AI290" s="124"/>
      <c r="AJ290" s="141"/>
      <c r="AK290" s="148"/>
      <c r="AL290" s="148"/>
    </row>
    <row r="291" spans="1:38" s="162" customFormat="1" ht="21">
      <c r="A291" s="149">
        <f>Liste!A288</f>
        <v>280</v>
      </c>
      <c r="B291" s="149" t="str">
        <f>Liste!B288</f>
        <v>TO</v>
      </c>
      <c r="C291" s="150">
        <f>Liste!C288</f>
        <v>3</v>
      </c>
      <c r="D291" s="149" t="str">
        <f>Liste!D288</f>
        <v>Toprak Islahı ve Düzenleyici.</v>
      </c>
      <c r="E291" s="150" t="str">
        <f>Liste!E288</f>
        <v>Yasemin KAVDIR</v>
      </c>
      <c r="F291" s="151" t="str">
        <f>Liste!F288</f>
        <v>Salı</v>
      </c>
      <c r="G291" s="152">
        <f>Liste!G288</f>
        <v>0</v>
      </c>
      <c r="H291" s="152">
        <f>Liste!H288</f>
        <v>0</v>
      </c>
      <c r="I291" s="152">
        <f>Liste!I288</f>
        <v>0</v>
      </c>
      <c r="J291" s="153">
        <f>Liste!J288</f>
        <v>0</v>
      </c>
      <c r="K291" s="154">
        <f>Liste!K288</f>
        <v>0</v>
      </c>
      <c r="L291" s="155">
        <f>Liste!L288</f>
        <v>0</v>
      </c>
      <c r="M291" s="152">
        <f>Liste!M288</f>
        <v>0</v>
      </c>
      <c r="N291" s="152">
        <f>Liste!N288</f>
        <v>0</v>
      </c>
      <c r="O291" s="152">
        <f>Liste!O288</f>
        <v>0</v>
      </c>
      <c r="P291" s="152">
        <f>Liste!P288</f>
        <v>0</v>
      </c>
      <c r="Q291" s="156">
        <f>Liste!Q288</f>
        <v>0</v>
      </c>
      <c r="R291" s="156" t="str">
        <f>Liste!R288</f>
        <v>x</v>
      </c>
      <c r="S291" s="156" t="str">
        <f>Liste!S288</f>
        <v>x</v>
      </c>
      <c r="T291" s="156">
        <f>Liste!T288</f>
        <v>0</v>
      </c>
      <c r="U291" s="156">
        <f>Liste!U288</f>
        <v>0</v>
      </c>
      <c r="V291" s="156">
        <f>Liste!V288</f>
        <v>0</v>
      </c>
      <c r="W291" s="156">
        <f>Liste!W288</f>
        <v>0</v>
      </c>
      <c r="X291" s="156">
        <f>Liste!X288</f>
        <v>0</v>
      </c>
      <c r="Y291" s="156">
        <f>Liste!Y288</f>
        <v>0</v>
      </c>
      <c r="Z291" s="156">
        <f>Liste!Z288</f>
        <v>0</v>
      </c>
      <c r="AA291" s="156">
        <f>Liste!AA288</f>
        <v>0</v>
      </c>
      <c r="AB291" s="157">
        <f>Liste!AB288</f>
        <v>1</v>
      </c>
      <c r="AC291" s="158">
        <f>Liste!AC288</f>
        <v>0</v>
      </c>
      <c r="AD291" s="159">
        <f>Liste!AD288</f>
        <v>0</v>
      </c>
      <c r="AE291" s="160">
        <f t="shared" si="4"/>
        <v>1</v>
      </c>
      <c r="AF291" s="161" t="e">
        <f>#REF!</f>
        <v>#REF!</v>
      </c>
      <c r="AG291" s="161" t="e">
        <f>#REF!</f>
        <v>#REF!</v>
      </c>
      <c r="AH291" s="161" t="e">
        <f>#REF!</f>
        <v>#REF!</v>
      </c>
      <c r="AI291" s="124"/>
      <c r="AJ291" s="141"/>
      <c r="AK291" s="148"/>
      <c r="AL291" s="148"/>
    </row>
    <row r="292" spans="1:38" s="162" customFormat="1" ht="21">
      <c r="A292" s="149">
        <f>Liste!A289</f>
        <v>281</v>
      </c>
      <c r="B292" s="149" t="str">
        <f>Liste!B289</f>
        <v>TO</v>
      </c>
      <c r="C292" s="150">
        <f>Liste!C289</f>
        <v>3</v>
      </c>
      <c r="D292" s="149" t="str">
        <f>Liste!D289</f>
        <v>Toprak Mekaniği ve Teknlj.</v>
      </c>
      <c r="E292" s="150" t="str">
        <f>Liste!E289</f>
        <v>Yasemin KAVDIR</v>
      </c>
      <c r="F292" s="151" t="str">
        <f>Liste!F289</f>
        <v>Çarşamba</v>
      </c>
      <c r="G292" s="152">
        <f>Liste!G289</f>
        <v>0</v>
      </c>
      <c r="H292" s="152">
        <f>Liste!H289</f>
        <v>0</v>
      </c>
      <c r="I292" s="152">
        <f>Liste!I289</f>
        <v>0</v>
      </c>
      <c r="J292" s="153">
        <f>Liste!J289</f>
        <v>0</v>
      </c>
      <c r="K292" s="154">
        <f>Liste!K289</f>
        <v>0</v>
      </c>
      <c r="L292" s="155">
        <f>Liste!L289</f>
        <v>0</v>
      </c>
      <c r="M292" s="152">
        <f>Liste!M289</f>
        <v>0</v>
      </c>
      <c r="N292" s="152">
        <f>Liste!N289</f>
        <v>0</v>
      </c>
      <c r="O292" s="152" t="str">
        <f>Liste!O289</f>
        <v>x</v>
      </c>
      <c r="P292" s="152" t="str">
        <f>Liste!P289</f>
        <v>x</v>
      </c>
      <c r="Q292" s="156" t="str">
        <f>Liste!Q289</f>
        <v>x</v>
      </c>
      <c r="R292" s="156">
        <f>Liste!R289</f>
        <v>0</v>
      </c>
      <c r="S292" s="156">
        <f>Liste!S289</f>
        <v>0</v>
      </c>
      <c r="T292" s="156">
        <f>Liste!T289</f>
        <v>0</v>
      </c>
      <c r="U292" s="156">
        <f>Liste!U289</f>
        <v>0</v>
      </c>
      <c r="V292" s="156">
        <f>Liste!V289</f>
        <v>0</v>
      </c>
      <c r="W292" s="156">
        <f>Liste!W289</f>
        <v>0</v>
      </c>
      <c r="X292" s="156">
        <f>Liste!X289</f>
        <v>0</v>
      </c>
      <c r="Y292" s="156">
        <f>Liste!Y289</f>
        <v>0</v>
      </c>
      <c r="Z292" s="156">
        <f>Liste!Z289</f>
        <v>0</v>
      </c>
      <c r="AA292" s="156">
        <f>Liste!AA289</f>
        <v>0</v>
      </c>
      <c r="AB292" s="157">
        <f>Liste!AB289</f>
        <v>1</v>
      </c>
      <c r="AC292" s="158">
        <f>Liste!AC289</f>
        <v>0</v>
      </c>
      <c r="AD292" s="159">
        <f>Liste!AD289</f>
        <v>0</v>
      </c>
      <c r="AE292" s="160">
        <f t="shared" si="4"/>
        <v>1</v>
      </c>
      <c r="AF292" s="161" t="e">
        <f>#REF!</f>
        <v>#REF!</v>
      </c>
      <c r="AG292" s="161" t="e">
        <f>#REF!</f>
        <v>#REF!</v>
      </c>
      <c r="AH292" s="161" t="e">
        <f>#REF!</f>
        <v>#REF!</v>
      </c>
      <c r="AI292" s="124"/>
      <c r="AJ292" s="141"/>
      <c r="AK292" s="148"/>
      <c r="AL292" s="148"/>
    </row>
    <row r="293" spans="1:38" s="162" customFormat="1" ht="21">
      <c r="A293" s="149">
        <f>Liste!A290</f>
        <v>278</v>
      </c>
      <c r="B293" s="149" t="str">
        <f>Liste!B290</f>
        <v>TO</v>
      </c>
      <c r="C293" s="150">
        <f>Liste!C290</f>
        <v>3</v>
      </c>
      <c r="D293" s="149" t="str">
        <f>Liste!D290</f>
        <v>Bitki Besleme</v>
      </c>
      <c r="E293" s="150" t="str">
        <f>Liste!E290</f>
        <v>Gizem AKSU</v>
      </c>
      <c r="F293" s="151" t="str">
        <f>Liste!F290</f>
        <v>Perşembe</v>
      </c>
      <c r="G293" s="152">
        <f>Liste!G290</f>
        <v>0</v>
      </c>
      <c r="H293" s="152">
        <f>Liste!H290</f>
        <v>0</v>
      </c>
      <c r="I293" s="152">
        <f>Liste!I290</f>
        <v>0</v>
      </c>
      <c r="J293" s="153">
        <f>Liste!J290</f>
        <v>0</v>
      </c>
      <c r="K293" s="154">
        <f>Liste!K290</f>
        <v>0</v>
      </c>
      <c r="L293" s="155">
        <f>Liste!L290</f>
        <v>0</v>
      </c>
      <c r="M293" s="152">
        <f>Liste!M290</f>
        <v>0</v>
      </c>
      <c r="N293" s="152">
        <f>Liste!N290</f>
        <v>0</v>
      </c>
      <c r="O293" s="152" t="str">
        <f>Liste!O290</f>
        <v>x</v>
      </c>
      <c r="P293" s="152" t="str">
        <f>Liste!P290</f>
        <v>x</v>
      </c>
      <c r="Q293" s="156" t="str">
        <f>Liste!Q290</f>
        <v>x</v>
      </c>
      <c r="R293" s="156">
        <f>Liste!R290</f>
        <v>0</v>
      </c>
      <c r="S293" s="156">
        <f>Liste!S290</f>
        <v>0</v>
      </c>
      <c r="T293" s="156">
        <f>Liste!T290</f>
        <v>0</v>
      </c>
      <c r="U293" s="156">
        <f>Liste!U290</f>
        <v>0</v>
      </c>
      <c r="V293" s="156">
        <f>Liste!V290</f>
        <v>0</v>
      </c>
      <c r="W293" s="156">
        <f>Liste!W290</f>
        <v>0</v>
      </c>
      <c r="X293" s="156">
        <f>Liste!X290</f>
        <v>0</v>
      </c>
      <c r="Y293" s="156">
        <f>Liste!Y290</f>
        <v>0</v>
      </c>
      <c r="Z293" s="156">
        <f>Liste!Z290</f>
        <v>0</v>
      </c>
      <c r="AA293" s="156">
        <f>Liste!AA290</f>
        <v>0</v>
      </c>
      <c r="AB293" s="157">
        <f>Liste!AB290</f>
        <v>6</v>
      </c>
      <c r="AC293" s="158">
        <f>Liste!AC290</f>
        <v>0</v>
      </c>
      <c r="AD293" s="159">
        <f>Liste!AD290</f>
        <v>0</v>
      </c>
      <c r="AE293" s="160">
        <f t="shared" si="4"/>
        <v>6</v>
      </c>
      <c r="AF293" s="161" t="e">
        <f>#REF!</f>
        <v>#REF!</v>
      </c>
      <c r="AG293" s="161" t="e">
        <f>#REF!</f>
        <v>#REF!</v>
      </c>
      <c r="AH293" s="161" t="e">
        <f>#REF!</f>
        <v>#REF!</v>
      </c>
      <c r="AI293" s="124"/>
      <c r="AJ293" s="141"/>
      <c r="AK293" s="148"/>
      <c r="AL293" s="148"/>
    </row>
    <row r="294" spans="1:38" s="162" customFormat="1" ht="21">
      <c r="A294" s="149">
        <f>Liste!A291</f>
        <v>279</v>
      </c>
      <c r="B294" s="149" t="str">
        <f>Liste!B291</f>
        <v>TO</v>
      </c>
      <c r="C294" s="150">
        <f>Liste!C291</f>
        <v>3</v>
      </c>
      <c r="D294" s="149" t="str">
        <f>Liste!D291</f>
        <v>Staj II</v>
      </c>
      <c r="E294" s="150" t="str">
        <f>Liste!E291</f>
        <v>Ali SÜMER</v>
      </c>
      <c r="F294" s="151" t="str">
        <f>Liste!F291</f>
        <v>--</v>
      </c>
      <c r="G294" s="152" t="str">
        <f>Liste!G291</f>
        <v>x</v>
      </c>
      <c r="H294" s="152" t="str">
        <f>Liste!H291</f>
        <v>x</v>
      </c>
      <c r="I294" s="152">
        <f>Liste!I291</f>
        <v>0</v>
      </c>
      <c r="J294" s="153">
        <f>Liste!J291</f>
        <v>0</v>
      </c>
      <c r="K294" s="154">
        <f>Liste!K291</f>
        <v>0</v>
      </c>
      <c r="L294" s="155">
        <f>Liste!L291</f>
        <v>0</v>
      </c>
      <c r="M294" s="152">
        <f>Liste!M291</f>
        <v>0</v>
      </c>
      <c r="N294" s="152">
        <f>Liste!N291</f>
        <v>0</v>
      </c>
      <c r="O294" s="152">
        <f>Liste!O291</f>
        <v>0</v>
      </c>
      <c r="P294" s="152">
        <f>Liste!P291</f>
        <v>0</v>
      </c>
      <c r="Q294" s="156">
        <f>Liste!Q291</f>
        <v>0</v>
      </c>
      <c r="R294" s="156">
        <f>Liste!R291</f>
        <v>0</v>
      </c>
      <c r="S294" s="156">
        <f>Liste!S291</f>
        <v>0</v>
      </c>
      <c r="T294" s="156">
        <f>Liste!T291</f>
        <v>0</v>
      </c>
      <c r="U294" s="156">
        <f>Liste!U291</f>
        <v>0</v>
      </c>
      <c r="V294" s="156">
        <f>Liste!V291</f>
        <v>0</v>
      </c>
      <c r="W294" s="156">
        <f>Liste!W291</f>
        <v>0</v>
      </c>
      <c r="X294" s="156">
        <f>Liste!X291</f>
        <v>0</v>
      </c>
      <c r="Y294" s="156">
        <f>Liste!Y291</f>
        <v>0</v>
      </c>
      <c r="Z294" s="156">
        <f>Liste!Z291</f>
        <v>0</v>
      </c>
      <c r="AA294" s="156">
        <f>Liste!AA291</f>
        <v>0</v>
      </c>
      <c r="AB294" s="157">
        <f>Liste!AB291</f>
        <v>8</v>
      </c>
      <c r="AC294" s="158">
        <f>Liste!AC291</f>
        <v>0</v>
      </c>
      <c r="AD294" s="159">
        <f>Liste!AD291</f>
        <v>0</v>
      </c>
      <c r="AE294" s="160">
        <f t="shared" si="4"/>
        <v>7</v>
      </c>
      <c r="AF294" s="161" t="e">
        <f>#REF!</f>
        <v>#REF!</v>
      </c>
      <c r="AG294" s="161" t="e">
        <f>#REF!</f>
        <v>#REF!</v>
      </c>
      <c r="AH294" s="161" t="e">
        <f>#REF!</f>
        <v>#REF!</v>
      </c>
      <c r="AI294" s="124"/>
      <c r="AJ294" s="141"/>
      <c r="AK294" s="148"/>
      <c r="AL294" s="148"/>
    </row>
    <row r="295" spans="1:38" s="162" customFormat="1" ht="21">
      <c r="A295" s="149">
        <f>Liste!A292</f>
        <v>286</v>
      </c>
      <c r="B295" s="149" t="str">
        <f>Liste!B292</f>
        <v>TO</v>
      </c>
      <c r="C295" s="150">
        <f>Liste!C292</f>
        <v>4</v>
      </c>
      <c r="D295" s="149" t="str">
        <f>Liste!D292</f>
        <v>Gübreler ve Gübr.Teknik.</v>
      </c>
      <c r="E295" s="150" t="str">
        <f>Liste!E292</f>
        <v>Yakup ÇIKILI</v>
      </c>
      <c r="F295" s="151" t="str">
        <f>Liste!F292</f>
        <v>Pazartesi</v>
      </c>
      <c r="G295" s="152">
        <f>Liste!G292</f>
        <v>0</v>
      </c>
      <c r="H295" s="152">
        <f>Liste!H292</f>
        <v>0</v>
      </c>
      <c r="I295" s="152">
        <f>Liste!I292</f>
        <v>0</v>
      </c>
      <c r="J295" s="153">
        <f>Liste!J292</f>
        <v>0</v>
      </c>
      <c r="K295" s="154">
        <f>Liste!K292</f>
        <v>0</v>
      </c>
      <c r="L295" s="155">
        <f>Liste!L292</f>
        <v>0</v>
      </c>
      <c r="M295" s="152">
        <f>Liste!M292</f>
        <v>0</v>
      </c>
      <c r="N295" s="152">
        <f>Liste!N292</f>
        <v>0</v>
      </c>
      <c r="O295" s="152" t="str">
        <f>Liste!O292</f>
        <v>x</v>
      </c>
      <c r="P295" s="152" t="str">
        <f>Liste!P292</f>
        <v>x</v>
      </c>
      <c r="Q295" s="156" t="str">
        <f>Liste!Q292</f>
        <v>x</v>
      </c>
      <c r="R295" s="156" t="str">
        <f>Liste!R292</f>
        <v>x</v>
      </c>
      <c r="S295" s="156">
        <f>Liste!S292</f>
        <v>0</v>
      </c>
      <c r="T295" s="156">
        <f>Liste!T292</f>
        <v>0</v>
      </c>
      <c r="U295" s="156">
        <f>Liste!U292</f>
        <v>0</v>
      </c>
      <c r="V295" s="156">
        <f>Liste!V292</f>
        <v>0</v>
      </c>
      <c r="W295" s="156">
        <f>Liste!W292</f>
        <v>0</v>
      </c>
      <c r="X295" s="156">
        <f>Liste!X292</f>
        <v>0</v>
      </c>
      <c r="Y295" s="156">
        <f>Liste!Y292</f>
        <v>0</v>
      </c>
      <c r="Z295" s="156">
        <f>Liste!Z292</f>
        <v>0</v>
      </c>
      <c r="AA295" s="156">
        <f>Liste!AA292</f>
        <v>0</v>
      </c>
      <c r="AB295" s="157">
        <f>Liste!AB292</f>
        <v>1</v>
      </c>
      <c r="AC295" s="158">
        <f>Liste!AC292</f>
        <v>0</v>
      </c>
      <c r="AD295" s="159">
        <f>Liste!AD292</f>
        <v>0</v>
      </c>
      <c r="AE295" s="160">
        <f t="shared" si="4"/>
        <v>1</v>
      </c>
      <c r="AF295" s="161" t="e">
        <f>#REF!</f>
        <v>#REF!</v>
      </c>
      <c r="AG295" s="161" t="e">
        <f>#REF!</f>
        <v>#REF!</v>
      </c>
      <c r="AH295" s="161" t="e">
        <f>#REF!</f>
        <v>#REF!</v>
      </c>
      <c r="AI295" s="124"/>
      <c r="AJ295" s="141"/>
      <c r="AK295" s="148"/>
      <c r="AL295" s="148"/>
    </row>
    <row r="296" spans="1:38" s="162" customFormat="1" ht="21">
      <c r="A296" s="149">
        <f>Liste!A293</f>
        <v>289</v>
      </c>
      <c r="B296" s="149" t="str">
        <f>Liste!B293</f>
        <v>TO</v>
      </c>
      <c r="C296" s="150">
        <f>Liste!C293</f>
        <v>4</v>
      </c>
      <c r="D296" s="149" t="str">
        <f>Liste!D293</f>
        <v>Proje ve Bilimsel Eser Haz.Tekn.</v>
      </c>
      <c r="E296" s="150" t="str">
        <f>Liste!E293</f>
        <v>Yasemin KAVDIR</v>
      </c>
      <c r="F296" s="151" t="str">
        <f>Liste!F293</f>
        <v>Pazartesi</v>
      </c>
      <c r="G296" s="152">
        <f>Liste!G293</f>
        <v>0</v>
      </c>
      <c r="H296" s="152">
        <f>Liste!H293</f>
        <v>0</v>
      </c>
      <c r="I296" s="152">
        <f>Liste!I293</f>
        <v>0</v>
      </c>
      <c r="J296" s="153">
        <f>Liste!J293</f>
        <v>0</v>
      </c>
      <c r="K296" s="154">
        <f>Liste!K293</f>
        <v>0</v>
      </c>
      <c r="L296" s="155">
        <f>Liste!L293</f>
        <v>0</v>
      </c>
      <c r="M296" s="152">
        <f>Liste!M293</f>
        <v>0</v>
      </c>
      <c r="N296" s="152">
        <f>Liste!N293</f>
        <v>0</v>
      </c>
      <c r="O296" s="152">
        <f>Liste!O293</f>
        <v>0</v>
      </c>
      <c r="P296" s="152">
        <f>Liste!P293</f>
        <v>0</v>
      </c>
      <c r="Q296" s="156">
        <f>Liste!Q293</f>
        <v>0</v>
      </c>
      <c r="R296" s="156">
        <f>Liste!R293</f>
        <v>0</v>
      </c>
      <c r="S296" s="156">
        <f>Liste!S293</f>
        <v>0</v>
      </c>
      <c r="T296" s="156" t="str">
        <f>Liste!T293</f>
        <v>x</v>
      </c>
      <c r="U296" s="156" t="str">
        <f>Liste!U293</f>
        <v>x</v>
      </c>
      <c r="V296" s="156">
        <f>Liste!V293</f>
        <v>0</v>
      </c>
      <c r="W296" s="156">
        <f>Liste!W293</f>
        <v>0</v>
      </c>
      <c r="X296" s="156">
        <f>Liste!X293</f>
        <v>0</v>
      </c>
      <c r="Y296" s="156">
        <f>Liste!Y293</f>
        <v>0</v>
      </c>
      <c r="Z296" s="156">
        <f>Liste!Z293</f>
        <v>0</v>
      </c>
      <c r="AA296" s="156">
        <f>Liste!AA293</f>
        <v>0</v>
      </c>
      <c r="AB296" s="157">
        <f>Liste!AB293</f>
        <v>1</v>
      </c>
      <c r="AC296" s="158">
        <f>Liste!AC293</f>
        <v>0</v>
      </c>
      <c r="AD296" s="159">
        <f>Liste!AD293</f>
        <v>0</v>
      </c>
      <c r="AE296" s="160">
        <f t="shared" si="4"/>
        <v>1</v>
      </c>
      <c r="AF296" s="161" t="e">
        <f>#REF!</f>
        <v>#REF!</v>
      </c>
      <c r="AG296" s="161" t="e">
        <f>#REF!</f>
        <v>#REF!</v>
      </c>
      <c r="AH296" s="161" t="e">
        <f>#REF!</f>
        <v>#REF!</v>
      </c>
      <c r="AI296" s="124"/>
      <c r="AJ296" s="141"/>
      <c r="AK296" s="148"/>
      <c r="AL296" s="148"/>
    </row>
    <row r="297" spans="1:38" s="162" customFormat="1" ht="21">
      <c r="A297" s="149">
        <f>Liste!A294</f>
        <v>291</v>
      </c>
      <c r="B297" s="149" t="str">
        <f>Liste!B294</f>
        <v>TO</v>
      </c>
      <c r="C297" s="150">
        <f>Liste!C294</f>
        <v>4</v>
      </c>
      <c r="D297" s="149" t="str">
        <f>Liste!D294</f>
        <v>Toprak Etüd ve Haritalama</v>
      </c>
      <c r="E297" s="150" t="str">
        <f>Liste!E294</f>
        <v>Hüseyin EKİNCİ</v>
      </c>
      <c r="F297" s="151" t="str">
        <f>Liste!F294</f>
        <v>Salı</v>
      </c>
      <c r="G297" s="152">
        <f>Liste!G294</f>
        <v>0</v>
      </c>
      <c r="H297" s="152">
        <f>Liste!H294</f>
        <v>0</v>
      </c>
      <c r="I297" s="152">
        <f>Liste!I294</f>
        <v>0</v>
      </c>
      <c r="J297" s="153">
        <f>Liste!J294</f>
        <v>0</v>
      </c>
      <c r="K297" s="154">
        <f>Liste!K294</f>
        <v>0</v>
      </c>
      <c r="L297" s="155">
        <f>Liste!L294</f>
        <v>0</v>
      </c>
      <c r="M297" s="152">
        <f>Liste!M294</f>
        <v>0</v>
      </c>
      <c r="N297" s="152">
        <f>Liste!N294</f>
        <v>0</v>
      </c>
      <c r="O297" s="152" t="str">
        <f>Liste!O294</f>
        <v>x</v>
      </c>
      <c r="P297" s="152" t="str">
        <f>Liste!P294</f>
        <v>x</v>
      </c>
      <c r="Q297" s="156" t="str">
        <f>Liste!Q294</f>
        <v>x</v>
      </c>
      <c r="R297" s="156" t="str">
        <f>Liste!R294</f>
        <v>x</v>
      </c>
      <c r="S297" s="156">
        <f>Liste!S294</f>
        <v>0</v>
      </c>
      <c r="T297" s="156">
        <f>Liste!T294</f>
        <v>0</v>
      </c>
      <c r="U297" s="156">
        <f>Liste!U294</f>
        <v>0</v>
      </c>
      <c r="V297" s="156">
        <f>Liste!V294</f>
        <v>0</v>
      </c>
      <c r="W297" s="156">
        <f>Liste!W294</f>
        <v>0</v>
      </c>
      <c r="X297" s="156">
        <f>Liste!X294</f>
        <v>0</v>
      </c>
      <c r="Y297" s="156">
        <f>Liste!Y294</f>
        <v>0</v>
      </c>
      <c r="Z297" s="156">
        <f>Liste!Z294</f>
        <v>0</v>
      </c>
      <c r="AA297" s="156">
        <f>Liste!AA294</f>
        <v>0</v>
      </c>
      <c r="AB297" s="157">
        <f>Liste!AB294</f>
        <v>1</v>
      </c>
      <c r="AC297" s="158">
        <f>Liste!AC294</f>
        <v>0</v>
      </c>
      <c r="AD297" s="159">
        <f>Liste!AD294</f>
        <v>0</v>
      </c>
      <c r="AE297" s="160">
        <f t="shared" si="4"/>
        <v>1</v>
      </c>
      <c r="AF297" s="161" t="e">
        <f>#REF!</f>
        <v>#REF!</v>
      </c>
      <c r="AG297" s="161" t="e">
        <f>#REF!</f>
        <v>#REF!</v>
      </c>
      <c r="AH297" s="161" t="e">
        <f>#REF!</f>
        <v>#REF!</v>
      </c>
      <c r="AI297" s="124"/>
      <c r="AJ297" s="141"/>
      <c r="AK297" s="148"/>
      <c r="AL297" s="148"/>
    </row>
    <row r="298" spans="1:38" s="162" customFormat="1" ht="21">
      <c r="A298" s="149">
        <f>Liste!A295</f>
        <v>292</v>
      </c>
      <c r="B298" s="149" t="str">
        <f>Liste!B295</f>
        <v>TO</v>
      </c>
      <c r="C298" s="150">
        <f>Liste!C295</f>
        <v>4</v>
      </c>
      <c r="D298" s="149" t="str">
        <f>Liste!D295</f>
        <v>Topraksız Tarım</v>
      </c>
      <c r="E298" s="150" t="str">
        <f>Liste!E295</f>
        <v>Yakup ÇIKILI</v>
      </c>
      <c r="F298" s="151" t="str">
        <f>Liste!F295</f>
        <v>Salı</v>
      </c>
      <c r="G298" s="152">
        <f>Liste!G295</f>
        <v>0</v>
      </c>
      <c r="H298" s="152">
        <f>Liste!H295</f>
        <v>0</v>
      </c>
      <c r="I298" s="152">
        <f>Liste!I295</f>
        <v>0</v>
      </c>
      <c r="J298" s="153">
        <f>Liste!J295</f>
        <v>0</v>
      </c>
      <c r="K298" s="154">
        <f>Liste!K295</f>
        <v>0</v>
      </c>
      <c r="L298" s="155">
        <f>Liste!L295</f>
        <v>0</v>
      </c>
      <c r="M298" s="152">
        <f>Liste!M295</f>
        <v>0</v>
      </c>
      <c r="N298" s="152">
        <f>Liste!N295</f>
        <v>0</v>
      </c>
      <c r="O298" s="152">
        <f>Liste!O295</f>
        <v>0</v>
      </c>
      <c r="P298" s="152">
        <f>Liste!P295</f>
        <v>0</v>
      </c>
      <c r="Q298" s="156">
        <f>Liste!Q295</f>
        <v>0</v>
      </c>
      <c r="R298" s="156">
        <f>Liste!R295</f>
        <v>0</v>
      </c>
      <c r="S298" s="156">
        <f>Liste!S295</f>
        <v>0</v>
      </c>
      <c r="T298" s="156" t="str">
        <f>Liste!T295</f>
        <v>x</v>
      </c>
      <c r="U298" s="156" t="str">
        <f>Liste!U295</f>
        <v>x</v>
      </c>
      <c r="V298" s="156">
        <f>Liste!V295</f>
        <v>0</v>
      </c>
      <c r="W298" s="156">
        <f>Liste!W295</f>
        <v>0</v>
      </c>
      <c r="X298" s="156">
        <f>Liste!X295</f>
        <v>0</v>
      </c>
      <c r="Y298" s="156">
        <f>Liste!Y295</f>
        <v>0</v>
      </c>
      <c r="Z298" s="156">
        <f>Liste!Z295</f>
        <v>0</v>
      </c>
      <c r="AA298" s="156">
        <f>Liste!AA295</f>
        <v>0</v>
      </c>
      <c r="AB298" s="157">
        <f>Liste!AB295</f>
        <v>1</v>
      </c>
      <c r="AC298" s="158">
        <f>Liste!AC295</f>
        <v>0</v>
      </c>
      <c r="AD298" s="159">
        <f>Liste!AD295</f>
        <v>0</v>
      </c>
      <c r="AE298" s="160">
        <f t="shared" si="4"/>
        <v>1</v>
      </c>
      <c r="AF298" s="161" t="e">
        <f>#REF!</f>
        <v>#REF!</v>
      </c>
      <c r="AG298" s="161" t="e">
        <f>#REF!</f>
        <v>#REF!</v>
      </c>
      <c r="AH298" s="161" t="e">
        <f>#REF!</f>
        <v>#REF!</v>
      </c>
      <c r="AI298" s="124"/>
      <c r="AJ298" s="141"/>
      <c r="AK298" s="148"/>
      <c r="AL298" s="148"/>
    </row>
    <row r="299" spans="1:38" s="162" customFormat="1" ht="21">
      <c r="A299" s="149">
        <f>Liste!A296</f>
        <v>287</v>
      </c>
      <c r="B299" s="149" t="str">
        <f>Liste!B296</f>
        <v>TO</v>
      </c>
      <c r="C299" s="150">
        <f>Liste!C296</f>
        <v>4</v>
      </c>
      <c r="D299" s="149" t="str">
        <f>Liste!D296</f>
        <v>Mesleki Uygulama II</v>
      </c>
      <c r="E299" s="150" t="str">
        <f>Liste!E296</f>
        <v>Remzi İLAY - Gizem AKSU</v>
      </c>
      <c r="F299" s="151" t="str">
        <f>Liste!F296</f>
        <v>Çarşamba</v>
      </c>
      <c r="G299" s="152">
        <f>Liste!G296</f>
        <v>0</v>
      </c>
      <c r="H299" s="152">
        <f>Liste!H296</f>
        <v>0</v>
      </c>
      <c r="I299" s="152">
        <f>Liste!I296</f>
        <v>0</v>
      </c>
      <c r="J299" s="153">
        <f>Liste!J296</f>
        <v>0</v>
      </c>
      <c r="K299" s="154">
        <f>Liste!K296</f>
        <v>0</v>
      </c>
      <c r="L299" s="155">
        <f>Liste!L296</f>
        <v>0</v>
      </c>
      <c r="M299" s="152">
        <f>Liste!M296</f>
        <v>0</v>
      </c>
      <c r="N299" s="152">
        <f>Liste!N296</f>
        <v>0</v>
      </c>
      <c r="O299" s="152" t="str">
        <f>Liste!O296</f>
        <v>x</v>
      </c>
      <c r="P299" s="152" t="str">
        <f>Liste!P296</f>
        <v>x</v>
      </c>
      <c r="Q299" s="156" t="str">
        <f>Liste!Q296</f>
        <v>x</v>
      </c>
      <c r="R299" s="156" t="str">
        <f>Liste!R296</f>
        <v>x</v>
      </c>
      <c r="S299" s="156">
        <f>Liste!S296</f>
        <v>0</v>
      </c>
      <c r="T299" s="156">
        <f>Liste!T296</f>
        <v>0</v>
      </c>
      <c r="U299" s="156">
        <f>Liste!U296</f>
        <v>0</v>
      </c>
      <c r="V299" s="156">
        <f>Liste!V296</f>
        <v>0</v>
      </c>
      <c r="W299" s="156">
        <f>Liste!W296</f>
        <v>0</v>
      </c>
      <c r="X299" s="156">
        <f>Liste!X296</f>
        <v>0</v>
      </c>
      <c r="Y299" s="156">
        <f>Liste!Y296</f>
        <v>0</v>
      </c>
      <c r="Z299" s="156">
        <f>Liste!Z296</f>
        <v>0</v>
      </c>
      <c r="AA299" s="156">
        <f>Liste!AA296</f>
        <v>0</v>
      </c>
      <c r="AB299" s="157">
        <f>Liste!AB296</f>
        <v>7</v>
      </c>
      <c r="AC299" s="158">
        <f>Liste!AC296</f>
        <v>0</v>
      </c>
      <c r="AD299" s="159">
        <f>Liste!AD296</f>
        <v>0</v>
      </c>
      <c r="AE299" s="160">
        <f t="shared" si="4"/>
        <v>6</v>
      </c>
      <c r="AF299" s="161" t="e">
        <f>#REF!</f>
        <v>#REF!</v>
      </c>
      <c r="AG299" s="161" t="e">
        <f>#REF!</f>
        <v>#REF!</v>
      </c>
      <c r="AH299" s="161" t="e">
        <f>#REF!</f>
        <v>#REF!</v>
      </c>
      <c r="AI299" s="124"/>
      <c r="AJ299" s="141"/>
      <c r="AK299" s="148"/>
      <c r="AL299" s="148"/>
    </row>
    <row r="300" spans="1:38" s="162" customFormat="1" ht="21">
      <c r="A300" s="149">
        <f>Liste!A297</f>
        <v>285</v>
      </c>
      <c r="B300" s="149" t="str">
        <f>Liste!B297</f>
        <v>TO</v>
      </c>
      <c r="C300" s="150">
        <f>Liste!C297</f>
        <v>4</v>
      </c>
      <c r="D300" s="149" t="str">
        <f>Liste!D297</f>
        <v>Çevresel Etki Değerlendirmesi</v>
      </c>
      <c r="E300" s="150" t="str">
        <f>Liste!E297</f>
        <v>Hasan ÖZCAN</v>
      </c>
      <c r="F300" s="151" t="str">
        <f>Liste!F297</f>
        <v>Çarşamba</v>
      </c>
      <c r="G300" s="152">
        <f>Liste!G297</f>
        <v>0</v>
      </c>
      <c r="H300" s="152">
        <f>Liste!H297</f>
        <v>0</v>
      </c>
      <c r="I300" s="152">
        <f>Liste!I297</f>
        <v>0</v>
      </c>
      <c r="J300" s="153">
        <f>Liste!J297</f>
        <v>0</v>
      </c>
      <c r="K300" s="154">
        <f>Liste!K297</f>
        <v>0</v>
      </c>
      <c r="L300" s="155">
        <f>Liste!L297</f>
        <v>0</v>
      </c>
      <c r="M300" s="152">
        <f>Liste!M297</f>
        <v>0</v>
      </c>
      <c r="N300" s="152">
        <f>Liste!N297</f>
        <v>0</v>
      </c>
      <c r="O300" s="152">
        <f>Liste!O297</f>
        <v>0</v>
      </c>
      <c r="P300" s="152">
        <f>Liste!P297</f>
        <v>0</v>
      </c>
      <c r="Q300" s="156">
        <f>Liste!Q297</f>
        <v>0</v>
      </c>
      <c r="R300" s="156">
        <f>Liste!R297</f>
        <v>0</v>
      </c>
      <c r="S300" s="156">
        <f>Liste!S297</f>
        <v>0</v>
      </c>
      <c r="T300" s="156" t="str">
        <f>Liste!T297</f>
        <v>x</v>
      </c>
      <c r="U300" s="156" t="str">
        <f>Liste!U297</f>
        <v>x</v>
      </c>
      <c r="V300" s="156">
        <f>Liste!V297</f>
        <v>0</v>
      </c>
      <c r="W300" s="156">
        <f>Liste!W297</f>
        <v>0</v>
      </c>
      <c r="X300" s="156">
        <f>Liste!X297</f>
        <v>0</v>
      </c>
      <c r="Y300" s="156">
        <f>Liste!Y297</f>
        <v>0</v>
      </c>
      <c r="Z300" s="156">
        <f>Liste!Z297</f>
        <v>0</v>
      </c>
      <c r="AA300" s="156">
        <f>Liste!AA297</f>
        <v>0</v>
      </c>
      <c r="AB300" s="157">
        <f>Liste!AB297</f>
        <v>2</v>
      </c>
      <c r="AC300" s="158">
        <f>Liste!AC297</f>
        <v>0</v>
      </c>
      <c r="AD300" s="159">
        <f>Liste!AD297</f>
        <v>0</v>
      </c>
      <c r="AE300" s="160">
        <f t="shared" si="4"/>
        <v>2</v>
      </c>
      <c r="AF300" s="161" t="e">
        <f>#REF!</f>
        <v>#REF!</v>
      </c>
      <c r="AG300" s="161" t="e">
        <f>#REF!</f>
        <v>#REF!</v>
      </c>
      <c r="AH300" s="161" t="e">
        <f>#REF!</f>
        <v>#REF!</v>
      </c>
      <c r="AI300" s="124"/>
      <c r="AJ300" s="141"/>
      <c r="AK300" s="148"/>
      <c r="AL300" s="148"/>
    </row>
    <row r="301" spans="1:38" s="162" customFormat="1" ht="21">
      <c r="A301" s="149">
        <f>Liste!A298</f>
        <v>288</v>
      </c>
      <c r="B301" s="149" t="str">
        <f>Liste!B298</f>
        <v>TO</v>
      </c>
      <c r="C301" s="150">
        <f>Liste!C298</f>
        <v>4</v>
      </c>
      <c r="D301" s="149" t="str">
        <f>Liste!D298</f>
        <v>Org. Tarımda Toprak ve Çevr.</v>
      </c>
      <c r="E301" s="150" t="str">
        <f>Liste!E298</f>
        <v>Gizem AKSU</v>
      </c>
      <c r="F301" s="151" t="str">
        <f>Liste!F298</f>
        <v>Perşembe</v>
      </c>
      <c r="G301" s="152">
        <f>Liste!G298</f>
        <v>0</v>
      </c>
      <c r="H301" s="152">
        <f>Liste!H298</f>
        <v>0</v>
      </c>
      <c r="I301" s="152">
        <f>Liste!I298</f>
        <v>0</v>
      </c>
      <c r="J301" s="153">
        <f>Liste!J298</f>
        <v>0</v>
      </c>
      <c r="K301" s="154">
        <f>Liste!K298</f>
        <v>0</v>
      </c>
      <c r="L301" s="155">
        <f>Liste!L298</f>
        <v>0</v>
      </c>
      <c r="M301" s="152" t="str">
        <f>Liste!M298</f>
        <v>x</v>
      </c>
      <c r="N301" s="152" t="str">
        <f>Liste!N298</f>
        <v>x</v>
      </c>
      <c r="O301" s="152">
        <f>Liste!O298</f>
        <v>0</v>
      </c>
      <c r="P301" s="152">
        <f>Liste!P298</f>
        <v>0</v>
      </c>
      <c r="Q301" s="156">
        <f>Liste!Q298</f>
        <v>0</v>
      </c>
      <c r="R301" s="156">
        <f>Liste!R298</f>
        <v>0</v>
      </c>
      <c r="S301" s="156">
        <f>Liste!S298</f>
        <v>0</v>
      </c>
      <c r="T301" s="156">
        <f>Liste!T298</f>
        <v>0</v>
      </c>
      <c r="U301" s="156">
        <f>Liste!U298</f>
        <v>0</v>
      </c>
      <c r="V301" s="156">
        <f>Liste!V298</f>
        <v>0</v>
      </c>
      <c r="W301" s="156">
        <f>Liste!W298</f>
        <v>0</v>
      </c>
      <c r="X301" s="156">
        <f>Liste!X298</f>
        <v>0</v>
      </c>
      <c r="Y301" s="156">
        <f>Liste!Y298</f>
        <v>0</v>
      </c>
      <c r="Z301" s="156">
        <f>Liste!Z298</f>
        <v>0</v>
      </c>
      <c r="AA301" s="156">
        <f>Liste!AA298</f>
        <v>0</v>
      </c>
      <c r="AB301" s="157">
        <f>Liste!AB298</f>
        <v>1</v>
      </c>
      <c r="AC301" s="158">
        <f>Liste!AC298</f>
        <v>0</v>
      </c>
      <c r="AD301" s="159">
        <f>Liste!AD298</f>
        <v>0</v>
      </c>
      <c r="AE301" s="160">
        <f t="shared" si="4"/>
        <v>1</v>
      </c>
      <c r="AF301" s="161" t="e">
        <f>#REF!</f>
        <v>#REF!</v>
      </c>
      <c r="AG301" s="161" t="e">
        <f>#REF!</f>
        <v>#REF!</v>
      </c>
      <c r="AH301" s="161" t="e">
        <f>#REF!</f>
        <v>#REF!</v>
      </c>
      <c r="AI301" s="124"/>
      <c r="AJ301" s="141"/>
      <c r="AK301" s="148"/>
      <c r="AL301" s="148"/>
    </row>
    <row r="302" spans="1:38" s="162" customFormat="1" ht="21">
      <c r="A302" s="149">
        <f>Liste!A299</f>
        <v>293</v>
      </c>
      <c r="B302" s="149" t="str">
        <f>Liste!B299</f>
        <v>TO</v>
      </c>
      <c r="C302" s="150">
        <f>Liste!C299</f>
        <v>4</v>
      </c>
      <c r="D302" s="149" t="str">
        <f>Liste!D299</f>
        <v>Türkiye Toprakları</v>
      </c>
      <c r="E302" s="150" t="str">
        <f>Liste!E299</f>
        <v>Hüseyin EKİNCİ</v>
      </c>
      <c r="F302" s="151" t="str">
        <f>Liste!F299</f>
        <v>Perşembe</v>
      </c>
      <c r="G302" s="152">
        <f>Liste!G299</f>
        <v>0</v>
      </c>
      <c r="H302" s="152">
        <f>Liste!H299</f>
        <v>0</v>
      </c>
      <c r="I302" s="152">
        <f>Liste!I299</f>
        <v>0</v>
      </c>
      <c r="J302" s="153">
        <f>Liste!J299</f>
        <v>0</v>
      </c>
      <c r="K302" s="154">
        <f>Liste!K299</f>
        <v>0</v>
      </c>
      <c r="L302" s="155">
        <f>Liste!L299</f>
        <v>0</v>
      </c>
      <c r="M302" s="152">
        <f>Liste!M299</f>
        <v>0</v>
      </c>
      <c r="N302" s="152">
        <f>Liste!N299</f>
        <v>0</v>
      </c>
      <c r="O302" s="152">
        <f>Liste!O299</f>
        <v>0</v>
      </c>
      <c r="P302" s="152" t="str">
        <f>Liste!P299</f>
        <v>x</v>
      </c>
      <c r="Q302" s="156" t="str">
        <f>Liste!Q299</f>
        <v>x</v>
      </c>
      <c r="R302" s="156">
        <f>Liste!R299</f>
        <v>0</v>
      </c>
      <c r="S302" s="156">
        <f>Liste!S299</f>
        <v>0</v>
      </c>
      <c r="T302" s="156">
        <f>Liste!T299</f>
        <v>0</v>
      </c>
      <c r="U302" s="156">
        <f>Liste!U299</f>
        <v>0</v>
      </c>
      <c r="V302" s="156">
        <f>Liste!V299</f>
        <v>0</v>
      </c>
      <c r="W302" s="156">
        <f>Liste!W299</f>
        <v>0</v>
      </c>
      <c r="X302" s="156">
        <f>Liste!X299</f>
        <v>0</v>
      </c>
      <c r="Y302" s="156">
        <f>Liste!Y299</f>
        <v>0</v>
      </c>
      <c r="Z302" s="156">
        <f>Liste!Z299</f>
        <v>0</v>
      </c>
      <c r="AA302" s="156">
        <f>Liste!AA299</f>
        <v>0</v>
      </c>
      <c r="AB302" s="157">
        <f>Liste!AB299</f>
        <v>1</v>
      </c>
      <c r="AC302" s="158">
        <f>Liste!AC299</f>
        <v>0</v>
      </c>
      <c r="AD302" s="159">
        <f>Liste!AD299</f>
        <v>0</v>
      </c>
      <c r="AE302" s="160">
        <f t="shared" si="4"/>
        <v>1</v>
      </c>
      <c r="AF302" s="161" t="e">
        <f>#REF!</f>
        <v>#REF!</v>
      </c>
      <c r="AG302" s="161" t="e">
        <f>#REF!</f>
        <v>#REF!</v>
      </c>
      <c r="AH302" s="161" t="e">
        <f>#REF!</f>
        <v>#REF!</v>
      </c>
      <c r="AI302" s="124"/>
      <c r="AJ302" s="141"/>
      <c r="AK302" s="148"/>
      <c r="AL302" s="148"/>
    </row>
    <row r="303" spans="1:38" s="162" customFormat="1" ht="21">
      <c r="A303" s="149">
        <f>Liste!A300</f>
        <v>284</v>
      </c>
      <c r="B303" s="149" t="str">
        <f>Liste!B300</f>
        <v>TO</v>
      </c>
      <c r="C303" s="150">
        <f>Liste!C300</f>
        <v>4</v>
      </c>
      <c r="D303" s="149" t="str">
        <f>Liste!D300</f>
        <v>Bitirme Ödevi II</v>
      </c>
      <c r="E303" s="150" t="str">
        <f>Liste!E300</f>
        <v>Ali SUNGUR - Yakup ÇIKILI</v>
      </c>
      <c r="F303" s="151" t="str">
        <f>Liste!F300</f>
        <v>Cuma</v>
      </c>
      <c r="G303" s="152">
        <f>Liste!G300</f>
        <v>0</v>
      </c>
      <c r="H303" s="152">
        <f>Liste!H300</f>
        <v>0</v>
      </c>
      <c r="I303" s="152">
        <f>Liste!I300</f>
        <v>0</v>
      </c>
      <c r="J303" s="153">
        <f>Liste!J300</f>
        <v>0</v>
      </c>
      <c r="K303" s="154">
        <f>Liste!K300</f>
        <v>0</v>
      </c>
      <c r="L303" s="155">
        <f>Liste!L300</f>
        <v>0</v>
      </c>
      <c r="M303" s="152">
        <f>Liste!M300</f>
        <v>0</v>
      </c>
      <c r="N303" s="152">
        <f>Liste!N300</f>
        <v>0</v>
      </c>
      <c r="O303" s="152">
        <f>Liste!O300</f>
        <v>0</v>
      </c>
      <c r="P303" s="152">
        <f>Liste!P300</f>
        <v>0</v>
      </c>
      <c r="Q303" s="156">
        <f>Liste!Q300</f>
        <v>0</v>
      </c>
      <c r="R303" s="156">
        <f>Liste!R300</f>
        <v>0</v>
      </c>
      <c r="S303" s="156">
        <f>Liste!S300</f>
        <v>0</v>
      </c>
      <c r="T303" s="156">
        <f>Liste!T300</f>
        <v>0</v>
      </c>
      <c r="U303" s="156" t="str">
        <f>Liste!U300</f>
        <v>x</v>
      </c>
      <c r="V303" s="156" t="str">
        <f>Liste!V300</f>
        <v>x</v>
      </c>
      <c r="W303" s="156">
        <f>Liste!W300</f>
        <v>0</v>
      </c>
      <c r="X303" s="156">
        <f>Liste!X300</f>
        <v>0</v>
      </c>
      <c r="Y303" s="156">
        <f>Liste!Y300</f>
        <v>0</v>
      </c>
      <c r="Z303" s="156">
        <f>Liste!Z300</f>
        <v>0</v>
      </c>
      <c r="AA303" s="156">
        <f>Liste!AA300</f>
        <v>0</v>
      </c>
      <c r="AB303" s="157">
        <f>Liste!AB300</f>
        <v>8</v>
      </c>
      <c r="AC303" s="158">
        <f>Liste!AC300</f>
        <v>0</v>
      </c>
      <c r="AD303" s="159">
        <f>Liste!AD300</f>
        <v>0</v>
      </c>
      <c r="AE303" s="160">
        <f t="shared" si="4"/>
        <v>7</v>
      </c>
      <c r="AF303" s="161" t="e">
        <f>#REF!</f>
        <v>#REF!</v>
      </c>
      <c r="AG303" s="161" t="e">
        <f>#REF!</f>
        <v>#REF!</v>
      </c>
      <c r="AH303" s="161" t="e">
        <f>#REF!</f>
        <v>#REF!</v>
      </c>
      <c r="AI303" s="124"/>
      <c r="AJ303" s="141"/>
      <c r="AK303" s="148"/>
      <c r="AL303" s="148"/>
    </row>
    <row r="304" spans="1:38" s="162" customFormat="1" ht="21">
      <c r="A304" s="149">
        <f>Liste!A301</f>
        <v>290</v>
      </c>
      <c r="B304" s="149" t="str">
        <f>Liste!B301</f>
        <v>TO</v>
      </c>
      <c r="C304" s="150">
        <f>Liste!C301</f>
        <v>4</v>
      </c>
      <c r="D304" s="149" t="str">
        <f>Liste!D301</f>
        <v>Toprak Ekosistemi</v>
      </c>
      <c r="E304" s="150" t="str">
        <f>Liste!E301</f>
        <v>Cafer TÜRKMEN</v>
      </c>
      <c r="F304" s="151" t="str">
        <f>Liste!F301</f>
        <v>AÇILMIYOR</v>
      </c>
      <c r="G304" s="152" t="str">
        <f>Liste!G301</f>
        <v>x</v>
      </c>
      <c r="H304" s="152" t="str">
        <f>Liste!H301</f>
        <v>x</v>
      </c>
      <c r="I304" s="152">
        <f>Liste!I301</f>
        <v>0</v>
      </c>
      <c r="J304" s="153">
        <f>Liste!J301</f>
        <v>0</v>
      </c>
      <c r="K304" s="154">
        <f>Liste!K301</f>
        <v>0</v>
      </c>
      <c r="L304" s="155">
        <f>Liste!L301</f>
        <v>0</v>
      </c>
      <c r="M304" s="152">
        <f>Liste!M301</f>
        <v>0</v>
      </c>
      <c r="N304" s="152">
        <f>Liste!N301</f>
        <v>0</v>
      </c>
      <c r="O304" s="152">
        <f>Liste!O301</f>
        <v>0</v>
      </c>
      <c r="P304" s="152">
        <f>Liste!P301</f>
        <v>0</v>
      </c>
      <c r="Q304" s="156">
        <f>Liste!Q301</f>
        <v>0</v>
      </c>
      <c r="R304" s="156">
        <f>Liste!R301</f>
        <v>0</v>
      </c>
      <c r="S304" s="156">
        <f>Liste!S301</f>
        <v>0</v>
      </c>
      <c r="T304" s="156">
        <f>Liste!T301</f>
        <v>0</v>
      </c>
      <c r="U304" s="156">
        <f>Liste!U301</f>
        <v>0</v>
      </c>
      <c r="V304" s="156">
        <f>Liste!V301</f>
        <v>0</v>
      </c>
      <c r="W304" s="156">
        <f>Liste!W301</f>
        <v>0</v>
      </c>
      <c r="X304" s="156">
        <f>Liste!X301</f>
        <v>0</v>
      </c>
      <c r="Y304" s="156">
        <f>Liste!Y301</f>
        <v>0</v>
      </c>
      <c r="Z304" s="156">
        <f>Liste!Z301</f>
        <v>0</v>
      </c>
      <c r="AA304" s="156">
        <f>Liste!AA301</f>
        <v>0</v>
      </c>
      <c r="AB304" s="157">
        <f>Liste!AB301</f>
        <v>1</v>
      </c>
      <c r="AC304" s="158">
        <f>Liste!AC301</f>
        <v>0</v>
      </c>
      <c r="AD304" s="159">
        <f>Liste!AD301</f>
        <v>0</v>
      </c>
      <c r="AE304" s="160">
        <f t="shared" si="4"/>
        <v>1</v>
      </c>
      <c r="AF304" s="161" t="e">
        <f>#REF!</f>
        <v>#REF!</v>
      </c>
      <c r="AG304" s="161" t="e">
        <f>#REF!</f>
        <v>#REF!</v>
      </c>
      <c r="AH304" s="161" t="e">
        <f>#REF!</f>
        <v>#REF!</v>
      </c>
      <c r="AI304" s="124"/>
      <c r="AJ304" s="141"/>
      <c r="AK304" s="148"/>
      <c r="AL304" s="148"/>
    </row>
    <row r="305" spans="1:38" s="162" customFormat="1" ht="21">
      <c r="A305" s="149">
        <f>Liste!A302</f>
        <v>393</v>
      </c>
      <c r="B305" s="149" t="str">
        <f>Liste!B302</f>
        <v>TO</v>
      </c>
      <c r="C305" s="150">
        <f>Liste!C302</f>
        <v>4</v>
      </c>
      <c r="D305" s="149" t="str">
        <f>Liste!D302</f>
        <v>Toprak Mikrobiyolojisi</v>
      </c>
      <c r="E305" s="150" t="str">
        <f>Liste!E302</f>
        <v>Cafer TÜRKMEN</v>
      </c>
      <c r="F305" s="151" t="str">
        <f>Liste!F302</f>
        <v>AÇILMIYOR</v>
      </c>
      <c r="G305" s="152" t="str">
        <f>Liste!G302</f>
        <v>x</v>
      </c>
      <c r="H305" s="152" t="str">
        <f>Liste!H302</f>
        <v>x</v>
      </c>
      <c r="I305" s="152">
        <f>Liste!I302</f>
        <v>0</v>
      </c>
      <c r="J305" s="153">
        <f>Liste!J302</f>
        <v>0</v>
      </c>
      <c r="K305" s="154">
        <f>Liste!K302</f>
        <v>0</v>
      </c>
      <c r="L305" s="155">
        <f>Liste!L302</f>
        <v>0</v>
      </c>
      <c r="M305" s="152">
        <f>Liste!M302</f>
        <v>0</v>
      </c>
      <c r="N305" s="152">
        <f>Liste!N302</f>
        <v>0</v>
      </c>
      <c r="O305" s="152">
        <f>Liste!O302</f>
        <v>0</v>
      </c>
      <c r="P305" s="152">
        <f>Liste!P302</f>
        <v>0</v>
      </c>
      <c r="Q305" s="156">
        <f>Liste!Q302</f>
        <v>0</v>
      </c>
      <c r="R305" s="156">
        <f>Liste!R302</f>
        <v>0</v>
      </c>
      <c r="S305" s="156">
        <f>Liste!S302</f>
        <v>0</v>
      </c>
      <c r="T305" s="156">
        <f>Liste!T302</f>
        <v>0</v>
      </c>
      <c r="U305" s="156">
        <f>Liste!U302</f>
        <v>0</v>
      </c>
      <c r="V305" s="156">
        <f>Liste!V302</f>
        <v>0</v>
      </c>
      <c r="W305" s="156">
        <f>Liste!W302</f>
        <v>0</v>
      </c>
      <c r="X305" s="156">
        <f>Liste!X302</f>
        <v>0</v>
      </c>
      <c r="Y305" s="156">
        <f>Liste!Y302</f>
        <v>0</v>
      </c>
      <c r="Z305" s="156">
        <f>Liste!Z302</f>
        <v>0</v>
      </c>
      <c r="AA305" s="156">
        <f>Liste!AA302</f>
        <v>0</v>
      </c>
      <c r="AB305" s="157">
        <f>Liste!AB302</f>
        <v>1</v>
      </c>
      <c r="AC305" s="158">
        <f>Liste!AC302</f>
        <v>0</v>
      </c>
      <c r="AD305" s="159">
        <f>Liste!AD302</f>
        <v>0</v>
      </c>
      <c r="AE305" s="160">
        <f t="shared" si="4"/>
        <v>1</v>
      </c>
      <c r="AF305" s="161" t="e">
        <f>#REF!</f>
        <v>#REF!</v>
      </c>
      <c r="AG305" s="161" t="e">
        <f>#REF!</f>
        <v>#REF!</v>
      </c>
      <c r="AH305" s="161" t="e">
        <f>#REF!</f>
        <v>#REF!</v>
      </c>
      <c r="AI305" s="124"/>
      <c r="AJ305" s="141"/>
      <c r="AK305" s="148"/>
      <c r="AL305" s="148"/>
    </row>
    <row r="306" spans="1:38" s="162" customFormat="1" ht="21">
      <c r="A306" s="149">
        <f>Liste!A303</f>
        <v>300</v>
      </c>
      <c r="B306" s="149" t="str">
        <f>Liste!B303</f>
        <v>TYS</v>
      </c>
      <c r="C306" s="150">
        <f>Liste!C303</f>
        <v>1</v>
      </c>
      <c r="D306" s="149" t="str">
        <f>Liste!D303</f>
        <v>Ölçme Bilgisi</v>
      </c>
      <c r="E306" s="150" t="str">
        <f>Liste!E303</f>
        <v>Melis İnal POLAT</v>
      </c>
      <c r="F306" s="151" t="str">
        <f>Liste!F303</f>
        <v>Pazartesi</v>
      </c>
      <c r="G306" s="152">
        <f>Liste!G303</f>
        <v>0</v>
      </c>
      <c r="H306" s="152">
        <f>Liste!H303</f>
        <v>0</v>
      </c>
      <c r="I306" s="152">
        <f>Liste!I303</f>
        <v>0</v>
      </c>
      <c r="J306" s="153">
        <f>Liste!J303</f>
        <v>0</v>
      </c>
      <c r="K306" s="154">
        <f>Liste!K303</f>
        <v>0</v>
      </c>
      <c r="L306" s="155" t="str">
        <f>Liste!L303</f>
        <v>x</v>
      </c>
      <c r="M306" s="152" t="str">
        <f>Liste!M303</f>
        <v>x</v>
      </c>
      <c r="N306" s="152" t="str">
        <f>Liste!N303</f>
        <v>x</v>
      </c>
      <c r="O306" s="152">
        <f>Liste!O303</f>
        <v>0</v>
      </c>
      <c r="P306" s="152">
        <f>Liste!P303</f>
        <v>0</v>
      </c>
      <c r="Q306" s="156">
        <f>Liste!Q303</f>
        <v>0</v>
      </c>
      <c r="R306" s="156">
        <f>Liste!R303</f>
        <v>0</v>
      </c>
      <c r="S306" s="156">
        <f>Liste!S303</f>
        <v>0</v>
      </c>
      <c r="T306" s="156">
        <f>Liste!T303</f>
        <v>0</v>
      </c>
      <c r="U306" s="156">
        <f>Liste!U303</f>
        <v>0</v>
      </c>
      <c r="V306" s="156">
        <f>Liste!V303</f>
        <v>0</v>
      </c>
      <c r="W306" s="156">
        <f>Liste!W303</f>
        <v>0</v>
      </c>
      <c r="X306" s="156">
        <f>Liste!X303</f>
        <v>0</v>
      </c>
      <c r="Y306" s="156">
        <f>Liste!Y303</f>
        <v>0</v>
      </c>
      <c r="Z306" s="156">
        <f>Liste!Z303</f>
        <v>0</v>
      </c>
      <c r="AA306" s="156">
        <f>Liste!AA303</f>
        <v>0</v>
      </c>
      <c r="AB306" s="157">
        <f>Liste!AB303</f>
        <v>5</v>
      </c>
      <c r="AC306" s="158">
        <f>Liste!AC303</f>
        <v>0</v>
      </c>
      <c r="AD306" s="159">
        <f>Liste!AD303</f>
        <v>0</v>
      </c>
      <c r="AE306" s="160">
        <f t="shared" si="4"/>
        <v>5</v>
      </c>
      <c r="AF306" s="161" t="e">
        <f>#REF!</f>
        <v>#REF!</v>
      </c>
      <c r="AG306" s="161" t="e">
        <f>#REF!</f>
        <v>#REF!</v>
      </c>
      <c r="AH306" s="161" t="e">
        <f>#REF!</f>
        <v>#REF!</v>
      </c>
      <c r="AI306" s="124"/>
      <c r="AJ306" s="141"/>
      <c r="AK306" s="148"/>
      <c r="AL306" s="148"/>
    </row>
    <row r="307" spans="1:38" s="162" customFormat="1" ht="21">
      <c r="A307" s="149">
        <f>Liste!A304</f>
        <v>295</v>
      </c>
      <c r="B307" s="149" t="str">
        <f>Liste!B304</f>
        <v>TYS</v>
      </c>
      <c r="C307" s="150">
        <f>Liste!C304</f>
        <v>1</v>
      </c>
      <c r="D307" s="149" t="str">
        <f>Liste!D304</f>
        <v>Ekonomi</v>
      </c>
      <c r="E307" s="150" t="str">
        <f>Liste!E304</f>
        <v>Selma KAYALAK</v>
      </c>
      <c r="F307" s="151" t="str">
        <f>Liste!F304</f>
        <v>Pazartesi</v>
      </c>
      <c r="G307" s="152">
        <f>Liste!G304</f>
        <v>0</v>
      </c>
      <c r="H307" s="152">
        <f>Liste!H304</f>
        <v>0</v>
      </c>
      <c r="I307" s="152">
        <f>Liste!I304</f>
        <v>0</v>
      </c>
      <c r="J307" s="153">
        <f>Liste!J304</f>
        <v>0</v>
      </c>
      <c r="K307" s="154">
        <f>Liste!K304</f>
        <v>0</v>
      </c>
      <c r="L307" s="155">
        <f>Liste!L304</f>
        <v>0</v>
      </c>
      <c r="M307" s="152">
        <f>Liste!M304</f>
        <v>0</v>
      </c>
      <c r="N307" s="152">
        <f>Liste!N304</f>
        <v>0</v>
      </c>
      <c r="O307" s="152">
        <f>Liste!O304</f>
        <v>0</v>
      </c>
      <c r="P307" s="152">
        <f>Liste!P304</f>
        <v>0</v>
      </c>
      <c r="Q307" s="156" t="str">
        <f>Liste!Q304</f>
        <v>x</v>
      </c>
      <c r="R307" s="156" t="str">
        <f>Liste!R304</f>
        <v>x</v>
      </c>
      <c r="S307" s="156" t="str">
        <f>Liste!S304</f>
        <v>x</v>
      </c>
      <c r="T307" s="156">
        <f>Liste!T304</f>
        <v>0</v>
      </c>
      <c r="U307" s="156">
        <f>Liste!U304</f>
        <v>0</v>
      </c>
      <c r="V307" s="156">
        <f>Liste!V304</f>
        <v>0</v>
      </c>
      <c r="W307" s="156">
        <f>Liste!W304</f>
        <v>0</v>
      </c>
      <c r="X307" s="156">
        <f>Liste!X304</f>
        <v>0</v>
      </c>
      <c r="Y307" s="156">
        <f>Liste!Y304</f>
        <v>0</v>
      </c>
      <c r="Z307" s="156">
        <f>Liste!Z304</f>
        <v>0</v>
      </c>
      <c r="AA307" s="156">
        <f>Liste!AA304</f>
        <v>0</v>
      </c>
      <c r="AB307" s="157">
        <f>Liste!AB304</f>
        <v>3</v>
      </c>
      <c r="AC307" s="158">
        <f>Liste!AC304</f>
        <v>0</v>
      </c>
      <c r="AD307" s="159">
        <f>Liste!AD304</f>
        <v>0</v>
      </c>
      <c r="AE307" s="160">
        <f t="shared" si="4"/>
        <v>2</v>
      </c>
      <c r="AF307" s="161" t="e">
        <f>#REF!</f>
        <v>#REF!</v>
      </c>
      <c r="AG307" s="161" t="e">
        <f>#REF!</f>
        <v>#REF!</v>
      </c>
      <c r="AH307" s="161" t="e">
        <f>#REF!</f>
        <v>#REF!</v>
      </c>
      <c r="AI307" s="124"/>
      <c r="AJ307" s="141"/>
      <c r="AK307" s="148"/>
      <c r="AL307" s="148"/>
    </row>
    <row r="308" spans="1:38" s="162" customFormat="1" ht="21">
      <c r="A308" s="149">
        <f>Liste!A305</f>
        <v>294</v>
      </c>
      <c r="B308" s="149" t="str">
        <f>Liste!B305</f>
        <v>TYS</v>
      </c>
      <c r="C308" s="150">
        <f>Liste!C305</f>
        <v>1</v>
      </c>
      <c r="D308" s="149" t="str">
        <f>Liste!D305</f>
        <v>Atatürk İlk.ve İnk.Tarihi II</v>
      </c>
      <c r="E308" s="150" t="str">
        <f>Liste!E305</f>
        <v>Ümmügülsüm TAYLI</v>
      </c>
      <c r="F308" s="151" t="str">
        <f>Liste!F305</f>
        <v>Salı</v>
      </c>
      <c r="G308" s="152">
        <f>Liste!G305</f>
        <v>0</v>
      </c>
      <c r="H308" s="152" t="str">
        <f>Liste!H305</f>
        <v>x</v>
      </c>
      <c r="I308" s="152" t="str">
        <f>Liste!I305</f>
        <v>x</v>
      </c>
      <c r="J308" s="153">
        <f>Liste!J305</f>
        <v>0</v>
      </c>
      <c r="K308" s="154">
        <f>Liste!K305</f>
        <v>0</v>
      </c>
      <c r="L308" s="155">
        <f>Liste!L305</f>
        <v>0</v>
      </c>
      <c r="M308" s="152">
        <f>Liste!M305</f>
        <v>0</v>
      </c>
      <c r="N308" s="152">
        <f>Liste!N305</f>
        <v>0</v>
      </c>
      <c r="O308" s="152">
        <f>Liste!O305</f>
        <v>0</v>
      </c>
      <c r="P308" s="152">
        <f>Liste!P305</f>
        <v>0</v>
      </c>
      <c r="Q308" s="156">
        <f>Liste!Q305</f>
        <v>0</v>
      </c>
      <c r="R308" s="156">
        <f>Liste!R305</f>
        <v>0</v>
      </c>
      <c r="S308" s="156">
        <f>Liste!S305</f>
        <v>0</v>
      </c>
      <c r="T308" s="156">
        <f>Liste!T305</f>
        <v>0</v>
      </c>
      <c r="U308" s="156">
        <f>Liste!U305</f>
        <v>0</v>
      </c>
      <c r="V308" s="156">
        <f>Liste!V305</f>
        <v>0</v>
      </c>
      <c r="W308" s="156">
        <f>Liste!W305</f>
        <v>0</v>
      </c>
      <c r="X308" s="156">
        <f>Liste!X305</f>
        <v>0</v>
      </c>
      <c r="Y308" s="156">
        <f>Liste!Y305</f>
        <v>0</v>
      </c>
      <c r="Z308" s="156">
        <f>Liste!Z305</f>
        <v>0</v>
      </c>
      <c r="AA308" s="156">
        <f>Liste!AA305</f>
        <v>0</v>
      </c>
      <c r="AB308" s="157">
        <f>Liste!AB305</f>
        <v>9</v>
      </c>
      <c r="AC308" s="158">
        <f>Liste!AC305</f>
        <v>0</v>
      </c>
      <c r="AD308" s="159">
        <f>Liste!AD305</f>
        <v>0</v>
      </c>
      <c r="AE308" s="160">
        <f t="shared" si="4"/>
        <v>8</v>
      </c>
      <c r="AF308" s="161" t="e">
        <f>#REF!</f>
        <v>#REF!</v>
      </c>
      <c r="AG308" s="161" t="e">
        <f>#REF!</f>
        <v>#REF!</v>
      </c>
      <c r="AH308" s="161" t="e">
        <f>#REF!</f>
        <v>#REF!</v>
      </c>
      <c r="AI308" s="124"/>
      <c r="AJ308" s="141"/>
      <c r="AK308" s="148"/>
      <c r="AL308" s="148"/>
    </row>
    <row r="309" spans="1:38" s="162" customFormat="1" ht="21">
      <c r="A309" s="149">
        <f>Liste!A306</f>
        <v>298</v>
      </c>
      <c r="B309" s="149" t="str">
        <f>Liste!B306</f>
        <v>TYS</v>
      </c>
      <c r="C309" s="150">
        <f>Liste!C306</f>
        <v>1</v>
      </c>
      <c r="D309" s="149" t="str">
        <f>Liste!D306</f>
        <v>İngilizce II</v>
      </c>
      <c r="E309" s="150" t="str">
        <f>Liste!E306</f>
        <v>Evren ALTINOK</v>
      </c>
      <c r="F309" s="151" t="str">
        <f>Liste!F306</f>
        <v>Salı</v>
      </c>
      <c r="G309" s="152">
        <f>Liste!G306</f>
        <v>0</v>
      </c>
      <c r="H309" s="152">
        <f>Liste!H306</f>
        <v>0</v>
      </c>
      <c r="I309" s="152">
        <f>Liste!I306</f>
        <v>0</v>
      </c>
      <c r="J309" s="153">
        <f>Liste!J306</f>
        <v>0</v>
      </c>
      <c r="K309" s="154">
        <f>Liste!K306</f>
        <v>0</v>
      </c>
      <c r="L309" s="155" t="str">
        <f>Liste!L306</f>
        <v>x</v>
      </c>
      <c r="M309" s="152" t="str">
        <f>Liste!M306</f>
        <v>x</v>
      </c>
      <c r="N309" s="152">
        <f>Liste!N306</f>
        <v>0</v>
      </c>
      <c r="O309" s="152">
        <f>Liste!O306</f>
        <v>0</v>
      </c>
      <c r="P309" s="152">
        <f>Liste!P306</f>
        <v>0</v>
      </c>
      <c r="Q309" s="156">
        <f>Liste!Q306</f>
        <v>0</v>
      </c>
      <c r="R309" s="156">
        <f>Liste!R306</f>
        <v>0</v>
      </c>
      <c r="S309" s="156">
        <f>Liste!S306</f>
        <v>0</v>
      </c>
      <c r="T309" s="156">
        <f>Liste!T306</f>
        <v>0</v>
      </c>
      <c r="U309" s="156">
        <f>Liste!U306</f>
        <v>0</v>
      </c>
      <c r="V309" s="156">
        <f>Liste!V306</f>
        <v>0</v>
      </c>
      <c r="W309" s="156">
        <f>Liste!W306</f>
        <v>0</v>
      </c>
      <c r="X309" s="156">
        <f>Liste!X306</f>
        <v>0</v>
      </c>
      <c r="Y309" s="156">
        <f>Liste!Y306</f>
        <v>0</v>
      </c>
      <c r="Z309" s="156">
        <f>Liste!Z306</f>
        <v>0</v>
      </c>
      <c r="AA309" s="156">
        <f>Liste!AA306</f>
        <v>0</v>
      </c>
      <c r="AB309" s="157">
        <f>Liste!AB306</f>
        <v>9</v>
      </c>
      <c r="AC309" s="158">
        <f>Liste!AC306</f>
        <v>0</v>
      </c>
      <c r="AD309" s="159">
        <f>Liste!AD306</f>
        <v>0</v>
      </c>
      <c r="AE309" s="160">
        <f t="shared" si="4"/>
        <v>8</v>
      </c>
      <c r="AF309" s="161" t="e">
        <f>#REF!</f>
        <v>#REF!</v>
      </c>
      <c r="AG309" s="161" t="e">
        <f>#REF!</f>
        <v>#REF!</v>
      </c>
      <c r="AH309" s="161" t="e">
        <f>#REF!</f>
        <v>#REF!</v>
      </c>
      <c r="AI309" s="124"/>
      <c r="AJ309" s="141"/>
      <c r="AK309" s="148"/>
      <c r="AL309" s="148"/>
    </row>
    <row r="310" spans="1:38" s="162" customFormat="1" ht="21">
      <c r="A310" s="149">
        <f>Liste!A307</f>
        <v>296</v>
      </c>
      <c r="B310" s="149" t="str">
        <f>Liste!B307</f>
        <v>TYS</v>
      </c>
      <c r="C310" s="150">
        <f>Liste!C307</f>
        <v>1</v>
      </c>
      <c r="D310" s="149" t="str">
        <f>Liste!D307</f>
        <v>Grafiksel Analiz</v>
      </c>
      <c r="E310" s="150" t="str">
        <f>Liste!E307</f>
        <v>İsmail TAŞ</v>
      </c>
      <c r="F310" s="151" t="str">
        <f>Liste!F307</f>
        <v>Çarşamba</v>
      </c>
      <c r="G310" s="152">
        <f>Liste!G307</f>
        <v>0</v>
      </c>
      <c r="H310" s="152">
        <f>Liste!H307</f>
        <v>0</v>
      </c>
      <c r="I310" s="152">
        <f>Liste!I307</f>
        <v>0</v>
      </c>
      <c r="J310" s="153" t="str">
        <f>Liste!J307</f>
        <v>x</v>
      </c>
      <c r="K310" s="154" t="str">
        <f>Liste!K307</f>
        <v>x</v>
      </c>
      <c r="L310" s="155">
        <f>Liste!L307</f>
        <v>0</v>
      </c>
      <c r="M310" s="152">
        <f>Liste!M307</f>
        <v>0</v>
      </c>
      <c r="N310" s="152">
        <f>Liste!N307</f>
        <v>0</v>
      </c>
      <c r="O310" s="152">
        <f>Liste!O307</f>
        <v>0</v>
      </c>
      <c r="P310" s="152">
        <f>Liste!P307</f>
        <v>0</v>
      </c>
      <c r="Q310" s="156">
        <f>Liste!Q307</f>
        <v>0</v>
      </c>
      <c r="R310" s="156">
        <f>Liste!R307</f>
        <v>0</v>
      </c>
      <c r="S310" s="156">
        <f>Liste!S307</f>
        <v>0</v>
      </c>
      <c r="T310" s="156">
        <f>Liste!T307</f>
        <v>0</v>
      </c>
      <c r="U310" s="156">
        <f>Liste!U307</f>
        <v>0</v>
      </c>
      <c r="V310" s="156">
        <f>Liste!V307</f>
        <v>0</v>
      </c>
      <c r="W310" s="156">
        <f>Liste!W307</f>
        <v>0</v>
      </c>
      <c r="X310" s="156">
        <f>Liste!X307</f>
        <v>0</v>
      </c>
      <c r="Y310" s="156">
        <f>Liste!Y307</f>
        <v>0</v>
      </c>
      <c r="Z310" s="156">
        <f>Liste!Z307</f>
        <v>0</v>
      </c>
      <c r="AA310" s="156">
        <f>Liste!AA307</f>
        <v>0</v>
      </c>
      <c r="AB310" s="157">
        <f>Liste!AB307</f>
        <v>1</v>
      </c>
      <c r="AC310" s="158">
        <f>Liste!AC307</f>
        <v>0</v>
      </c>
      <c r="AD310" s="159">
        <f>Liste!AD307</f>
        <v>0</v>
      </c>
      <c r="AE310" s="160">
        <f t="shared" si="4"/>
        <v>1</v>
      </c>
      <c r="AF310" s="161" t="e">
        <f>#REF!</f>
        <v>#REF!</v>
      </c>
      <c r="AG310" s="161" t="e">
        <f>#REF!</f>
        <v>#REF!</v>
      </c>
      <c r="AH310" s="161" t="e">
        <f>#REF!</f>
        <v>#REF!</v>
      </c>
      <c r="AI310" s="124"/>
      <c r="AJ310" s="141"/>
      <c r="AK310" s="148"/>
      <c r="AL310" s="148"/>
    </row>
    <row r="311" spans="1:38" s="162" customFormat="1" ht="21">
      <c r="A311" s="149">
        <f>Liste!A308</f>
        <v>305</v>
      </c>
      <c r="B311" s="149" t="str">
        <f>Liste!B308</f>
        <v>TYS</v>
      </c>
      <c r="C311" s="150">
        <f>Liste!C308</f>
        <v>1</v>
      </c>
      <c r="D311" s="149" t="str">
        <f>Liste!D308</f>
        <v>Türk Dili II</v>
      </c>
      <c r="E311" s="150" t="str">
        <f>Liste!E308</f>
        <v>Yadigar Ercan SAYDAM</v>
      </c>
      <c r="F311" s="151" t="str">
        <f>Liste!F308</f>
        <v>Çarşamba</v>
      </c>
      <c r="G311" s="152">
        <f>Liste!G308</f>
        <v>0</v>
      </c>
      <c r="H311" s="152">
        <f>Liste!H308</f>
        <v>0</v>
      </c>
      <c r="I311" s="152">
        <f>Liste!I308</f>
        <v>0</v>
      </c>
      <c r="J311" s="153">
        <f>Liste!J308</f>
        <v>0</v>
      </c>
      <c r="K311" s="154">
        <f>Liste!K308</f>
        <v>0</v>
      </c>
      <c r="L311" s="155">
        <f>Liste!L308</f>
        <v>0</v>
      </c>
      <c r="M311" s="152">
        <f>Liste!M308</f>
        <v>0</v>
      </c>
      <c r="N311" s="152">
        <f>Liste!N308</f>
        <v>0</v>
      </c>
      <c r="O311" s="152">
        <f>Liste!O308</f>
        <v>0</v>
      </c>
      <c r="P311" s="152">
        <f>Liste!P308</f>
        <v>0</v>
      </c>
      <c r="Q311" s="156" t="str">
        <f>Liste!Q308</f>
        <v>x</v>
      </c>
      <c r="R311" s="156" t="str">
        <f>Liste!R308</f>
        <v>x</v>
      </c>
      <c r="S311" s="156">
        <f>Liste!S308</f>
        <v>0</v>
      </c>
      <c r="T311" s="156">
        <f>Liste!T308</f>
        <v>0</v>
      </c>
      <c r="U311" s="156">
        <f>Liste!U308</f>
        <v>0</v>
      </c>
      <c r="V311" s="156">
        <f>Liste!V308</f>
        <v>0</v>
      </c>
      <c r="W311" s="156">
        <f>Liste!W308</f>
        <v>0</v>
      </c>
      <c r="X311" s="156">
        <f>Liste!X308</f>
        <v>0</v>
      </c>
      <c r="Y311" s="156">
        <f>Liste!Y308</f>
        <v>0</v>
      </c>
      <c r="Z311" s="156">
        <f>Liste!Z308</f>
        <v>0</v>
      </c>
      <c r="AA311" s="156">
        <f>Liste!AA308</f>
        <v>0</v>
      </c>
      <c r="AB311" s="157">
        <f>Liste!AB308</f>
        <v>9</v>
      </c>
      <c r="AC311" s="158">
        <f>Liste!AC308</f>
        <v>0</v>
      </c>
      <c r="AD311" s="159">
        <f>Liste!AD308</f>
        <v>0</v>
      </c>
      <c r="AE311" s="160">
        <f t="shared" si="4"/>
        <v>8</v>
      </c>
      <c r="AF311" s="161" t="e">
        <f>#REF!</f>
        <v>#REF!</v>
      </c>
      <c r="AG311" s="161" t="e">
        <f>#REF!</f>
        <v>#REF!</v>
      </c>
      <c r="AH311" s="161" t="e">
        <f>#REF!</f>
        <v>#REF!</v>
      </c>
      <c r="AI311" s="124"/>
      <c r="AJ311" s="141"/>
      <c r="AK311" s="148"/>
      <c r="AL311" s="148"/>
    </row>
    <row r="312" spans="1:38" s="162" customFormat="1" ht="21">
      <c r="A312" s="149">
        <f>Liste!A309</f>
        <v>301</v>
      </c>
      <c r="B312" s="149" t="str">
        <f>Liste!B309</f>
        <v>TYS</v>
      </c>
      <c r="C312" s="150">
        <f>Liste!C309</f>
        <v>1</v>
      </c>
      <c r="D312" s="149" t="str">
        <f>Liste!D309</f>
        <v>Peyzaj Mimarlığı</v>
      </c>
      <c r="E312" s="150" t="str">
        <f>Liste!E309</f>
        <v>Kürşat DEMİREL</v>
      </c>
      <c r="F312" s="151" t="str">
        <f>Liste!F309</f>
        <v>Perşembe</v>
      </c>
      <c r="G312" s="152">
        <f>Liste!G309</f>
        <v>0</v>
      </c>
      <c r="H312" s="152">
        <f>Liste!H309</f>
        <v>0</v>
      </c>
      <c r="I312" s="152" t="str">
        <f>Liste!I309</f>
        <v>x</v>
      </c>
      <c r="J312" s="153" t="str">
        <f>Liste!J309</f>
        <v>x</v>
      </c>
      <c r="K312" s="154" t="str">
        <f>Liste!K309</f>
        <v>x</v>
      </c>
      <c r="L312" s="155">
        <f>Liste!L309</f>
        <v>0</v>
      </c>
      <c r="M312" s="152">
        <f>Liste!M309</f>
        <v>0</v>
      </c>
      <c r="N312" s="152">
        <f>Liste!N309</f>
        <v>0</v>
      </c>
      <c r="O312" s="152">
        <f>Liste!O309</f>
        <v>0</v>
      </c>
      <c r="P312" s="152">
        <f>Liste!P309</f>
        <v>0</v>
      </c>
      <c r="Q312" s="156">
        <f>Liste!Q309</f>
        <v>0</v>
      </c>
      <c r="R312" s="156">
        <f>Liste!R309</f>
        <v>0</v>
      </c>
      <c r="S312" s="156">
        <f>Liste!S309</f>
        <v>0</v>
      </c>
      <c r="T312" s="156">
        <f>Liste!T309</f>
        <v>0</v>
      </c>
      <c r="U312" s="156">
        <f>Liste!U309</f>
        <v>0</v>
      </c>
      <c r="V312" s="156">
        <f>Liste!V309</f>
        <v>0</v>
      </c>
      <c r="W312" s="156">
        <f>Liste!W309</f>
        <v>0</v>
      </c>
      <c r="X312" s="156">
        <f>Liste!X309</f>
        <v>0</v>
      </c>
      <c r="Y312" s="156">
        <f>Liste!Y309</f>
        <v>0</v>
      </c>
      <c r="Z312" s="156">
        <f>Liste!Z309</f>
        <v>0</v>
      </c>
      <c r="AA312" s="156">
        <f>Liste!AA309</f>
        <v>0</v>
      </c>
      <c r="AB312" s="157">
        <f>Liste!AB309</f>
        <v>2</v>
      </c>
      <c r="AC312" s="158">
        <f>Liste!AC309</f>
        <v>0</v>
      </c>
      <c r="AD312" s="159">
        <f>Liste!AD309</f>
        <v>0</v>
      </c>
      <c r="AE312" s="160">
        <f t="shared" si="4"/>
        <v>2</v>
      </c>
      <c r="AF312" s="161" t="e">
        <f>#REF!</f>
        <v>#REF!</v>
      </c>
      <c r="AG312" s="161" t="e">
        <f>#REF!</f>
        <v>#REF!</v>
      </c>
      <c r="AH312" s="161" t="e">
        <f>#REF!</f>
        <v>#REF!</v>
      </c>
      <c r="AI312" s="124"/>
      <c r="AJ312" s="141"/>
      <c r="AK312" s="148"/>
      <c r="AL312" s="148"/>
    </row>
    <row r="313" spans="1:38" s="162" customFormat="1" ht="21">
      <c r="A313" s="149">
        <f>Liste!A310</f>
        <v>297</v>
      </c>
      <c r="B313" s="149" t="str">
        <f>Liste!B310</f>
        <v>TYS</v>
      </c>
      <c r="C313" s="150">
        <f>Liste!C310</f>
        <v>1</v>
      </c>
      <c r="D313" s="149" t="str">
        <f>Liste!D310</f>
        <v>İleri Matematik</v>
      </c>
      <c r="E313" s="150" t="str">
        <f>Liste!E310</f>
        <v>Saniye CAN</v>
      </c>
      <c r="F313" s="151" t="str">
        <f>Liste!F310</f>
        <v>Perşembe</v>
      </c>
      <c r="G313" s="152">
        <f>Liste!G310</f>
        <v>0</v>
      </c>
      <c r="H313" s="152">
        <f>Liste!H310</f>
        <v>0</v>
      </c>
      <c r="I313" s="152">
        <f>Liste!I310</f>
        <v>0</v>
      </c>
      <c r="J313" s="153">
        <f>Liste!J310</f>
        <v>0</v>
      </c>
      <c r="K313" s="154">
        <f>Liste!K310</f>
        <v>0</v>
      </c>
      <c r="L313" s="155">
        <f>Liste!L310</f>
        <v>0</v>
      </c>
      <c r="M313" s="152" t="str">
        <f>Liste!M310</f>
        <v>x</v>
      </c>
      <c r="N313" s="152" t="str">
        <f>Liste!N310</f>
        <v>x</v>
      </c>
      <c r="O313" s="152" t="str">
        <f>Liste!O310</f>
        <v>x</v>
      </c>
      <c r="P313" s="152">
        <f>Liste!P310</f>
        <v>0</v>
      </c>
      <c r="Q313" s="156">
        <f>Liste!Q310</f>
        <v>0</v>
      </c>
      <c r="R313" s="156">
        <f>Liste!R310</f>
        <v>0</v>
      </c>
      <c r="S313" s="156">
        <f>Liste!S310</f>
        <v>0</v>
      </c>
      <c r="T313" s="156">
        <f>Liste!T310</f>
        <v>0</v>
      </c>
      <c r="U313" s="156">
        <f>Liste!U310</f>
        <v>0</v>
      </c>
      <c r="V313" s="156">
        <f>Liste!V310</f>
        <v>0</v>
      </c>
      <c r="W313" s="156">
        <f>Liste!W310</f>
        <v>0</v>
      </c>
      <c r="X313" s="156">
        <f>Liste!X310</f>
        <v>0</v>
      </c>
      <c r="Y313" s="156">
        <f>Liste!Y310</f>
        <v>0</v>
      </c>
      <c r="Z313" s="156">
        <f>Liste!Z310</f>
        <v>0</v>
      </c>
      <c r="AA313" s="156">
        <f>Liste!AA310</f>
        <v>0</v>
      </c>
      <c r="AB313" s="157">
        <f>Liste!AB310</f>
        <v>1</v>
      </c>
      <c r="AC313" s="158">
        <f>Liste!AC310</f>
        <v>0</v>
      </c>
      <c r="AD313" s="159">
        <f>Liste!AD310</f>
        <v>0</v>
      </c>
      <c r="AE313" s="160">
        <f t="shared" si="4"/>
        <v>1</v>
      </c>
      <c r="AF313" s="161" t="e">
        <f>#REF!</f>
        <v>#REF!</v>
      </c>
      <c r="AG313" s="161" t="e">
        <f>#REF!</f>
        <v>#REF!</v>
      </c>
      <c r="AH313" s="161" t="e">
        <f>#REF!</f>
        <v>#REF!</v>
      </c>
      <c r="AI313" s="124"/>
      <c r="AJ313" s="141"/>
      <c r="AK313" s="148"/>
      <c r="AL313" s="148"/>
    </row>
    <row r="314" spans="1:38" s="162" customFormat="1" ht="21">
      <c r="A314" s="149">
        <f>Liste!A311</f>
        <v>299</v>
      </c>
      <c r="B314" s="149" t="str">
        <f>Liste!B311</f>
        <v>TYS</v>
      </c>
      <c r="C314" s="150">
        <f>Liste!C311</f>
        <v>1</v>
      </c>
      <c r="D314" s="149" t="str">
        <f>Liste!D311</f>
        <v>İş Sağlığı ve Güvenliği</v>
      </c>
      <c r="E314" s="150" t="str">
        <f>Liste!E311</f>
        <v>Alper TÜKEL</v>
      </c>
      <c r="F314" s="151" t="str">
        <f>Liste!F311</f>
        <v>Cuma</v>
      </c>
      <c r="G314" s="152">
        <f>Liste!G311</f>
        <v>0</v>
      </c>
      <c r="H314" s="152">
        <f>Liste!H311</f>
        <v>0</v>
      </c>
      <c r="I314" s="152">
        <f>Liste!I311</f>
        <v>0</v>
      </c>
      <c r="J314" s="153">
        <f>Liste!J311</f>
        <v>0</v>
      </c>
      <c r="K314" s="154">
        <f>Liste!K311</f>
        <v>0</v>
      </c>
      <c r="L314" s="155" t="str">
        <f>Liste!L311</f>
        <v>x</v>
      </c>
      <c r="M314" s="152" t="str">
        <f>Liste!M311</f>
        <v>x</v>
      </c>
      <c r="N314" s="152">
        <f>Liste!N311</f>
        <v>0</v>
      </c>
      <c r="O314" s="152">
        <f>Liste!O311</f>
        <v>0</v>
      </c>
      <c r="P314" s="152">
        <f>Liste!P311</f>
        <v>0</v>
      </c>
      <c r="Q314" s="156">
        <f>Liste!Q311</f>
        <v>0</v>
      </c>
      <c r="R314" s="156">
        <f>Liste!R311</f>
        <v>0</v>
      </c>
      <c r="S314" s="156">
        <f>Liste!S311</f>
        <v>0</v>
      </c>
      <c r="T314" s="156">
        <f>Liste!T311</f>
        <v>0</v>
      </c>
      <c r="U314" s="156">
        <f>Liste!U311</f>
        <v>0</v>
      </c>
      <c r="V314" s="156">
        <f>Liste!V311</f>
        <v>0</v>
      </c>
      <c r="W314" s="156">
        <f>Liste!W311</f>
        <v>0</v>
      </c>
      <c r="X314" s="156">
        <f>Liste!X311</f>
        <v>0</v>
      </c>
      <c r="Y314" s="156">
        <f>Liste!Y311</f>
        <v>0</v>
      </c>
      <c r="Z314" s="156">
        <f>Liste!Z311</f>
        <v>0</v>
      </c>
      <c r="AA314" s="156">
        <f>Liste!AA311</f>
        <v>0</v>
      </c>
      <c r="AB314" s="157">
        <f>Liste!AB311</f>
        <v>9</v>
      </c>
      <c r="AC314" s="158">
        <f>Liste!AC311</f>
        <v>0</v>
      </c>
      <c r="AD314" s="159">
        <f>Liste!AD311</f>
        <v>0</v>
      </c>
      <c r="AE314" s="160">
        <f t="shared" si="4"/>
        <v>8</v>
      </c>
      <c r="AF314" s="161" t="e">
        <f>#REF!</f>
        <v>#REF!</v>
      </c>
      <c r="AG314" s="161" t="e">
        <f>#REF!</f>
        <v>#REF!</v>
      </c>
      <c r="AH314" s="161" t="e">
        <f>#REF!</f>
        <v>#REF!</v>
      </c>
      <c r="AI314" s="124"/>
      <c r="AJ314" s="141"/>
      <c r="AK314" s="148"/>
      <c r="AL314" s="148"/>
    </row>
    <row r="315" spans="1:38" s="162" customFormat="1" ht="21">
      <c r="A315" s="149">
        <f>Liste!A312</f>
        <v>304</v>
      </c>
      <c r="B315" s="149" t="str">
        <f>Liste!B312</f>
        <v>TYS</v>
      </c>
      <c r="C315" s="150">
        <f>Liste!C312</f>
        <v>1</v>
      </c>
      <c r="D315" s="149" t="str">
        <f>Liste!D312</f>
        <v>Toprak Bilgisi</v>
      </c>
      <c r="E315" s="150" t="str">
        <f>Liste!E312</f>
        <v>Hüseyin EKİNCİ</v>
      </c>
      <c r="F315" s="151" t="str">
        <f>Liste!F312</f>
        <v>Cuma</v>
      </c>
      <c r="G315" s="152">
        <f>Liste!G312</f>
        <v>0</v>
      </c>
      <c r="H315" s="152">
        <f>Liste!H312</f>
        <v>0</v>
      </c>
      <c r="I315" s="152">
        <f>Liste!I312</f>
        <v>0</v>
      </c>
      <c r="J315" s="153">
        <f>Liste!J312</f>
        <v>0</v>
      </c>
      <c r="K315" s="154">
        <f>Liste!K312</f>
        <v>0</v>
      </c>
      <c r="L315" s="155">
        <f>Liste!L312</f>
        <v>0</v>
      </c>
      <c r="M315" s="152">
        <f>Liste!M312</f>
        <v>0</v>
      </c>
      <c r="N315" s="152">
        <f>Liste!N312</f>
        <v>0</v>
      </c>
      <c r="O315" s="152" t="str">
        <f>Liste!O312</f>
        <v>x</v>
      </c>
      <c r="P315" s="152" t="str">
        <f>Liste!P312</f>
        <v>x</v>
      </c>
      <c r="Q315" s="156" t="str">
        <f>Liste!Q312</f>
        <v>x</v>
      </c>
      <c r="R315" s="156">
        <f>Liste!R312</f>
        <v>0</v>
      </c>
      <c r="S315" s="156">
        <f>Liste!S312</f>
        <v>0</v>
      </c>
      <c r="T315" s="156">
        <f>Liste!T312</f>
        <v>0</v>
      </c>
      <c r="U315" s="156">
        <f>Liste!U312</f>
        <v>0</v>
      </c>
      <c r="V315" s="156">
        <f>Liste!V312</f>
        <v>0</v>
      </c>
      <c r="W315" s="156">
        <f>Liste!W312</f>
        <v>0</v>
      </c>
      <c r="X315" s="156">
        <f>Liste!X312</f>
        <v>0</v>
      </c>
      <c r="Y315" s="156">
        <f>Liste!Y312</f>
        <v>0</v>
      </c>
      <c r="Z315" s="156">
        <f>Liste!Z312</f>
        <v>0</v>
      </c>
      <c r="AA315" s="156">
        <f>Liste!AA312</f>
        <v>0</v>
      </c>
      <c r="AB315" s="157">
        <f>Liste!AB312</f>
        <v>3</v>
      </c>
      <c r="AC315" s="158">
        <f>Liste!AC312</f>
        <v>0</v>
      </c>
      <c r="AD315" s="159">
        <f>Liste!AD312</f>
        <v>0</v>
      </c>
      <c r="AE315" s="160">
        <f t="shared" si="4"/>
        <v>3</v>
      </c>
      <c r="AF315" s="161" t="e">
        <f>#REF!</f>
        <v>#REF!</v>
      </c>
      <c r="AG315" s="161" t="e">
        <f>#REF!</f>
        <v>#REF!</v>
      </c>
      <c r="AH315" s="161" t="e">
        <f>#REF!</f>
        <v>#REF!</v>
      </c>
      <c r="AI315" s="124"/>
      <c r="AJ315" s="141"/>
      <c r="AK315" s="148"/>
      <c r="AL315" s="148"/>
    </row>
    <row r="316" spans="1:38" s="133" customFormat="1" ht="21">
      <c r="A316" s="149">
        <f>Liste!A313</f>
        <v>302</v>
      </c>
      <c r="B316" s="149" t="str">
        <f>Liste!B313</f>
        <v>TYS</v>
      </c>
      <c r="C316" s="150">
        <f>Liste!C313</f>
        <v>1</v>
      </c>
      <c r="D316" s="149" t="str">
        <f>Liste!D313</f>
        <v>Teknik Resim</v>
      </c>
      <c r="E316" s="150" t="str">
        <f>Liste!E313</f>
        <v>Murat YILDIRIM</v>
      </c>
      <c r="F316" s="151" t="str">
        <f>Liste!F313</f>
        <v>AÇILMIYOR</v>
      </c>
      <c r="G316" s="152" t="str">
        <f>Liste!G313</f>
        <v>x</v>
      </c>
      <c r="H316" s="152" t="str">
        <f>Liste!H313</f>
        <v>x</v>
      </c>
      <c r="I316" s="152" t="str">
        <f>Liste!I313</f>
        <v>x</v>
      </c>
      <c r="J316" s="153" t="str">
        <f>Liste!J313</f>
        <v>x</v>
      </c>
      <c r="K316" s="154">
        <f>Liste!K313</f>
        <v>0</v>
      </c>
      <c r="L316" s="155">
        <f>Liste!L313</f>
        <v>0</v>
      </c>
      <c r="M316" s="152">
        <f>Liste!M313</f>
        <v>0</v>
      </c>
      <c r="N316" s="152">
        <f>Liste!N313</f>
        <v>0</v>
      </c>
      <c r="O316" s="152">
        <f>Liste!O313</f>
        <v>0</v>
      </c>
      <c r="P316" s="152">
        <f>Liste!P313</f>
        <v>0</v>
      </c>
      <c r="Q316" s="156">
        <f>Liste!Q313</f>
        <v>0</v>
      </c>
      <c r="R316" s="156">
        <f>Liste!R313</f>
        <v>0</v>
      </c>
      <c r="S316" s="156">
        <f>Liste!S313</f>
        <v>0</v>
      </c>
      <c r="T316" s="156">
        <f>Liste!T313</f>
        <v>0</v>
      </c>
      <c r="U316" s="156">
        <f>Liste!U313</f>
        <v>0</v>
      </c>
      <c r="V316" s="156">
        <f>Liste!V313</f>
        <v>0</v>
      </c>
      <c r="W316" s="156">
        <f>Liste!W313</f>
        <v>0</v>
      </c>
      <c r="X316" s="156">
        <f>Liste!X313</f>
        <v>0</v>
      </c>
      <c r="Y316" s="156">
        <f>Liste!Y313</f>
        <v>0</v>
      </c>
      <c r="Z316" s="156">
        <f>Liste!Z313</f>
        <v>0</v>
      </c>
      <c r="AA316" s="156">
        <f>Liste!AA313</f>
        <v>0</v>
      </c>
      <c r="AB316" s="157">
        <f>Liste!AB313</f>
        <v>1</v>
      </c>
      <c r="AC316" s="158">
        <f>Liste!AC313</f>
        <v>0</v>
      </c>
      <c r="AD316" s="159">
        <f>Liste!AD313</f>
        <v>0</v>
      </c>
      <c r="AE316" s="160">
        <f t="shared" si="4"/>
        <v>1</v>
      </c>
      <c r="AF316" s="161" t="e">
        <f>#REF!</f>
        <v>#REF!</v>
      </c>
      <c r="AG316" s="161" t="e">
        <f>#REF!</f>
        <v>#REF!</v>
      </c>
      <c r="AH316" s="161" t="e">
        <f>#REF!</f>
        <v>#REF!</v>
      </c>
      <c r="AI316" s="124"/>
      <c r="AJ316" s="141"/>
      <c r="AK316" s="148"/>
      <c r="AL316" s="148"/>
    </row>
    <row r="317" spans="1:38" ht="21">
      <c r="A317" s="149">
        <f>Liste!A314</f>
        <v>303</v>
      </c>
      <c r="B317" s="149" t="str">
        <f>Liste!B314</f>
        <v>TYS</v>
      </c>
      <c r="C317" s="150">
        <f>Liste!C314</f>
        <v>1</v>
      </c>
      <c r="D317" s="149" t="str">
        <f>Liste!D314</f>
        <v>Temel Bilgisayar Bilimleri</v>
      </c>
      <c r="E317" s="150" t="str">
        <f>Liste!E314</f>
        <v>İsmail TAŞ</v>
      </c>
      <c r="F317" s="151" t="str">
        <f>Liste!F314</f>
        <v>Sadece sınav</v>
      </c>
      <c r="G317" s="152" t="str">
        <f>Liste!G314</f>
        <v>x</v>
      </c>
      <c r="H317" s="152" t="str">
        <f>Liste!H314</f>
        <v>x</v>
      </c>
      <c r="I317" s="152" t="str">
        <f>Liste!I314</f>
        <v>x</v>
      </c>
      <c r="J317" s="153" t="str">
        <f>Liste!J314</f>
        <v>x</v>
      </c>
      <c r="K317" s="154">
        <f>Liste!K314</f>
        <v>0</v>
      </c>
      <c r="L317" s="155">
        <f>Liste!L314</f>
        <v>0</v>
      </c>
      <c r="M317" s="152">
        <f>Liste!M314</f>
        <v>0</v>
      </c>
      <c r="N317" s="152">
        <f>Liste!N314</f>
        <v>0</v>
      </c>
      <c r="O317" s="152">
        <f>Liste!O314</f>
        <v>0</v>
      </c>
      <c r="P317" s="152">
        <f>Liste!P314</f>
        <v>0</v>
      </c>
      <c r="Q317" s="156">
        <f>Liste!Q314</f>
        <v>0</v>
      </c>
      <c r="R317" s="156">
        <f>Liste!R314</f>
        <v>0</v>
      </c>
      <c r="S317" s="156">
        <f>Liste!S314</f>
        <v>0</v>
      </c>
      <c r="T317" s="156">
        <f>Liste!T314</f>
        <v>0</v>
      </c>
      <c r="U317" s="156">
        <f>Liste!U314</f>
        <v>0</v>
      </c>
      <c r="V317" s="156">
        <f>Liste!V314</f>
        <v>0</v>
      </c>
      <c r="W317" s="156">
        <f>Liste!W314</f>
        <v>0</v>
      </c>
      <c r="X317" s="156">
        <f>Liste!X314</f>
        <v>0</v>
      </c>
      <c r="Y317" s="156">
        <f>Liste!Y314</f>
        <v>0</v>
      </c>
      <c r="Z317" s="156">
        <f>Liste!Z314</f>
        <v>0</v>
      </c>
      <c r="AA317" s="156">
        <f>Liste!AA314</f>
        <v>0</v>
      </c>
      <c r="AB317" s="157">
        <f>Liste!AB314</f>
        <v>1</v>
      </c>
      <c r="AC317" s="158">
        <f>Liste!AC314</f>
        <v>0</v>
      </c>
      <c r="AD317" s="159">
        <f>Liste!AD314</f>
        <v>0</v>
      </c>
      <c r="AE317" s="160">
        <f t="shared" si="4"/>
        <v>1</v>
      </c>
      <c r="AF317" s="161" t="e">
        <f>#REF!</f>
        <v>#REF!</v>
      </c>
      <c r="AG317" s="161" t="e">
        <f>#REF!</f>
        <v>#REF!</v>
      </c>
      <c r="AH317" s="161" t="e">
        <f>#REF!</f>
        <v>#REF!</v>
      </c>
      <c r="AJ317" s="141"/>
      <c r="AK317" s="148"/>
      <c r="AL317" s="148"/>
    </row>
    <row r="318" spans="1:38" s="163" customFormat="1" ht="21">
      <c r="A318" s="149">
        <f>Liste!A315</f>
        <v>316</v>
      </c>
      <c r="B318" s="149" t="str">
        <f>Liste!B315</f>
        <v>TYS</v>
      </c>
      <c r="C318" s="150">
        <f>Liste!C315</f>
        <v>2</v>
      </c>
      <c r="D318" s="149" t="str">
        <f>Liste!D315</f>
        <v>Tarımda Coğrafi Bilgi Sistemleri</v>
      </c>
      <c r="E318" s="150" t="str">
        <f>Liste!E315</f>
        <v>Levent GENÇ</v>
      </c>
      <c r="F318" s="151" t="str">
        <f>Liste!F315</f>
        <v>Pazartesi</v>
      </c>
      <c r="G318" s="152">
        <f>Liste!G315</f>
        <v>0</v>
      </c>
      <c r="H318" s="152">
        <f>Liste!H315</f>
        <v>0</v>
      </c>
      <c r="I318" s="152" t="str">
        <f>Liste!I315</f>
        <v>x</v>
      </c>
      <c r="J318" s="153" t="str">
        <f>Liste!J315</f>
        <v>x</v>
      </c>
      <c r="K318" s="154" t="str">
        <f>Liste!K315</f>
        <v>x</v>
      </c>
      <c r="L318" s="155" t="str">
        <f>Liste!L315</f>
        <v>x</v>
      </c>
      <c r="M318" s="152">
        <f>Liste!M315</f>
        <v>0</v>
      </c>
      <c r="N318" s="152">
        <f>Liste!N315</f>
        <v>0</v>
      </c>
      <c r="O318" s="152">
        <f>Liste!O315</f>
        <v>0</v>
      </c>
      <c r="P318" s="152">
        <f>Liste!P315</f>
        <v>0</v>
      </c>
      <c r="Q318" s="156">
        <f>Liste!Q315</f>
        <v>0</v>
      </c>
      <c r="R318" s="156">
        <f>Liste!R315</f>
        <v>0</v>
      </c>
      <c r="S318" s="156">
        <f>Liste!S315</f>
        <v>0</v>
      </c>
      <c r="T318" s="156">
        <f>Liste!T315</f>
        <v>0</v>
      </c>
      <c r="U318" s="156">
        <f>Liste!U315</f>
        <v>0</v>
      </c>
      <c r="V318" s="156">
        <f>Liste!V315</f>
        <v>0</v>
      </c>
      <c r="W318" s="156">
        <f>Liste!W315</f>
        <v>0</v>
      </c>
      <c r="X318" s="156">
        <f>Liste!X315</f>
        <v>0</v>
      </c>
      <c r="Y318" s="156">
        <f>Liste!Y315</f>
        <v>0</v>
      </c>
      <c r="Z318" s="156">
        <f>Liste!Z315</f>
        <v>0</v>
      </c>
      <c r="AA318" s="156">
        <f>Liste!AA315</f>
        <v>0</v>
      </c>
      <c r="AB318" s="157">
        <f>Liste!AB315</f>
        <v>1</v>
      </c>
      <c r="AC318" s="158">
        <f>Liste!AC315</f>
        <v>0</v>
      </c>
      <c r="AD318" s="159">
        <f>Liste!AD315</f>
        <v>0</v>
      </c>
      <c r="AE318" s="160">
        <f t="shared" si="4"/>
        <v>0</v>
      </c>
      <c r="AF318" s="161" t="e">
        <f>#REF!</f>
        <v>#REF!</v>
      </c>
      <c r="AG318" s="161" t="e">
        <f>#REF!</f>
        <v>#REF!</v>
      </c>
      <c r="AH318" s="161" t="e">
        <f>#REF!</f>
        <v>#REF!</v>
      </c>
      <c r="AI318" s="124"/>
      <c r="AJ318" s="141"/>
      <c r="AK318" s="148"/>
      <c r="AL318" s="148"/>
    </row>
    <row r="319" spans="1:38" s="163" customFormat="1" ht="21">
      <c r="A319" s="149">
        <f>Liste!A316</f>
        <v>309</v>
      </c>
      <c r="B319" s="149" t="str">
        <f>Liste!B316</f>
        <v>TYS</v>
      </c>
      <c r="C319" s="150">
        <f>Liste!C316</f>
        <v>2</v>
      </c>
      <c r="D319" s="149" t="str">
        <f>Liste!D316</f>
        <v>Bitki Fizyolojisi</v>
      </c>
      <c r="E319" s="150" t="str">
        <f>Liste!E316</f>
        <v>Okan ERKEN</v>
      </c>
      <c r="F319" s="151" t="str">
        <f>Liste!F316</f>
        <v>Pazartesi</v>
      </c>
      <c r="G319" s="152">
        <f>Liste!G316</f>
        <v>0</v>
      </c>
      <c r="H319" s="152">
        <f>Liste!H316</f>
        <v>0</v>
      </c>
      <c r="I319" s="152">
        <f>Liste!I316</f>
        <v>0</v>
      </c>
      <c r="J319" s="153">
        <f>Liste!J316</f>
        <v>0</v>
      </c>
      <c r="K319" s="154">
        <f>Liste!K316</f>
        <v>0</v>
      </c>
      <c r="L319" s="155">
        <f>Liste!L316</f>
        <v>0</v>
      </c>
      <c r="M319" s="152" t="str">
        <f>Liste!M316</f>
        <v>x</v>
      </c>
      <c r="N319" s="152" t="str">
        <f>Liste!N316</f>
        <v>x</v>
      </c>
      <c r="O319" s="152" t="str">
        <f>Liste!O316</f>
        <v>x</v>
      </c>
      <c r="P319" s="152">
        <f>Liste!P316</f>
        <v>0</v>
      </c>
      <c r="Q319" s="156">
        <f>Liste!Q316</f>
        <v>0</v>
      </c>
      <c r="R319" s="156">
        <f>Liste!R316</f>
        <v>0</v>
      </c>
      <c r="S319" s="156">
        <f>Liste!S316</f>
        <v>0</v>
      </c>
      <c r="T319" s="156">
        <f>Liste!T316</f>
        <v>0</v>
      </c>
      <c r="U319" s="156">
        <f>Liste!U316</f>
        <v>0</v>
      </c>
      <c r="V319" s="156">
        <f>Liste!V316</f>
        <v>0</v>
      </c>
      <c r="W319" s="156">
        <f>Liste!W316</f>
        <v>0</v>
      </c>
      <c r="X319" s="156">
        <f>Liste!X316</f>
        <v>0</v>
      </c>
      <c r="Y319" s="156">
        <f>Liste!Y316</f>
        <v>0</v>
      </c>
      <c r="Z319" s="156">
        <f>Liste!Z316</f>
        <v>0</v>
      </c>
      <c r="AA319" s="156">
        <f>Liste!AA316</f>
        <v>0</v>
      </c>
      <c r="AB319" s="157">
        <f>Liste!AB316</f>
        <v>1</v>
      </c>
      <c r="AC319" s="158">
        <f>Liste!AC316</f>
        <v>0</v>
      </c>
      <c r="AD319" s="159">
        <f>Liste!AD316</f>
        <v>0</v>
      </c>
      <c r="AE319" s="160">
        <f t="shared" si="4"/>
        <v>0</v>
      </c>
      <c r="AF319" s="161" t="e">
        <f>#REF!</f>
        <v>#REF!</v>
      </c>
      <c r="AG319" s="161" t="e">
        <f>#REF!</f>
        <v>#REF!</v>
      </c>
      <c r="AH319" s="161" t="e">
        <f>#REF!</f>
        <v>#REF!</v>
      </c>
      <c r="AI319" s="124"/>
      <c r="AJ319" s="141"/>
      <c r="AK319" s="148"/>
      <c r="AL319" s="148"/>
    </row>
    <row r="320" spans="1:38" s="163" customFormat="1" ht="21">
      <c r="A320" s="149">
        <f>Liste!A317</f>
        <v>308</v>
      </c>
      <c r="B320" s="149" t="str">
        <f>Liste!B317</f>
        <v>TYS</v>
      </c>
      <c r="C320" s="150">
        <f>Liste!C317</f>
        <v>2</v>
      </c>
      <c r="D320" s="149" t="str">
        <f>Liste!D317</f>
        <v>Bilgisayar Destekli Tasarım</v>
      </c>
      <c r="E320" s="150" t="str">
        <f>Liste!E317</f>
        <v>Murat YILDIRIM</v>
      </c>
      <c r="F320" s="151" t="str">
        <f>Liste!F317</f>
        <v>Salı</v>
      </c>
      <c r="G320" s="152">
        <f>Liste!G317</f>
        <v>0</v>
      </c>
      <c r="H320" s="152">
        <f>Liste!H317</f>
        <v>0</v>
      </c>
      <c r="I320" s="152" t="str">
        <f>Liste!I317</f>
        <v>x</v>
      </c>
      <c r="J320" s="153" t="str">
        <f>Liste!J317</f>
        <v>x</v>
      </c>
      <c r="K320" s="154" t="str">
        <f>Liste!K317</f>
        <v>x</v>
      </c>
      <c r="L320" s="155" t="str">
        <f>Liste!L317</f>
        <v>x</v>
      </c>
      <c r="M320" s="152">
        <f>Liste!M317</f>
        <v>0</v>
      </c>
      <c r="N320" s="152">
        <f>Liste!N317</f>
        <v>0</v>
      </c>
      <c r="O320" s="152">
        <f>Liste!O317</f>
        <v>0</v>
      </c>
      <c r="P320" s="152">
        <f>Liste!P317</f>
        <v>0</v>
      </c>
      <c r="Q320" s="156">
        <f>Liste!Q317</f>
        <v>0</v>
      </c>
      <c r="R320" s="156">
        <f>Liste!R317</f>
        <v>0</v>
      </c>
      <c r="S320" s="156">
        <f>Liste!S317</f>
        <v>0</v>
      </c>
      <c r="T320" s="156">
        <f>Liste!T317</f>
        <v>0</v>
      </c>
      <c r="U320" s="156">
        <f>Liste!U317</f>
        <v>0</v>
      </c>
      <c r="V320" s="156">
        <f>Liste!V317</f>
        <v>0</v>
      </c>
      <c r="W320" s="156">
        <f>Liste!W317</f>
        <v>0</v>
      </c>
      <c r="X320" s="156">
        <f>Liste!X317</f>
        <v>0</v>
      </c>
      <c r="Y320" s="156">
        <f>Liste!Y317</f>
        <v>0</v>
      </c>
      <c r="Z320" s="156">
        <f>Liste!Z317</f>
        <v>0</v>
      </c>
      <c r="AA320" s="156">
        <f>Liste!AA317</f>
        <v>0</v>
      </c>
      <c r="AB320" s="157">
        <f>Liste!AB317</f>
        <v>2</v>
      </c>
      <c r="AC320" s="158">
        <f>Liste!AC317</f>
        <v>0</v>
      </c>
      <c r="AD320" s="159">
        <f>Liste!AD317</f>
        <v>0</v>
      </c>
      <c r="AE320" s="160">
        <f t="shared" si="4"/>
        <v>0</v>
      </c>
      <c r="AF320" s="161" t="e">
        <f>#REF!</f>
        <v>#REF!</v>
      </c>
      <c r="AG320" s="161" t="e">
        <f>#REF!</f>
        <v>#REF!</v>
      </c>
      <c r="AH320" s="161" t="e">
        <f>#REF!</f>
        <v>#REF!</v>
      </c>
      <c r="AI320" s="124"/>
      <c r="AJ320" s="141"/>
      <c r="AK320" s="148"/>
      <c r="AL320" s="148"/>
    </row>
    <row r="321" spans="1:38" s="163" customFormat="1" ht="21">
      <c r="A321" s="149">
        <f>Liste!A318</f>
        <v>315</v>
      </c>
      <c r="B321" s="149" t="str">
        <f>Liste!B318</f>
        <v>TYS</v>
      </c>
      <c r="C321" s="150">
        <f>Liste!C318</f>
        <v>2</v>
      </c>
      <c r="D321" s="149" t="str">
        <f>Liste!D318</f>
        <v>Sulama Mühendisliği</v>
      </c>
      <c r="E321" s="150" t="str">
        <f>Liste!E318</f>
        <v>M.Yetiş YAVUZ</v>
      </c>
      <c r="F321" s="151" t="str">
        <f>Liste!F318</f>
        <v>Salı</v>
      </c>
      <c r="G321" s="152">
        <f>Liste!G318</f>
        <v>0</v>
      </c>
      <c r="H321" s="152">
        <f>Liste!H318</f>
        <v>0</v>
      </c>
      <c r="I321" s="152">
        <f>Liste!I318</f>
        <v>0</v>
      </c>
      <c r="J321" s="153">
        <f>Liste!J318</f>
        <v>0</v>
      </c>
      <c r="K321" s="154">
        <f>Liste!K318</f>
        <v>0</v>
      </c>
      <c r="L321" s="155">
        <f>Liste!L318</f>
        <v>0</v>
      </c>
      <c r="M321" s="152" t="str">
        <f>Liste!M318</f>
        <v>x</v>
      </c>
      <c r="N321" s="152" t="str">
        <f>Liste!N318</f>
        <v>x</v>
      </c>
      <c r="O321" s="152" t="str">
        <f>Liste!O318</f>
        <v>x</v>
      </c>
      <c r="P321" s="152" t="str">
        <f>Liste!P318</f>
        <v>x</v>
      </c>
      <c r="Q321" s="156">
        <f>Liste!Q318</f>
        <v>0</v>
      </c>
      <c r="R321" s="156">
        <f>Liste!R318</f>
        <v>0</v>
      </c>
      <c r="S321" s="156">
        <f>Liste!S318</f>
        <v>0</v>
      </c>
      <c r="T321" s="156">
        <f>Liste!T318</f>
        <v>0</v>
      </c>
      <c r="U321" s="156">
        <f>Liste!U318</f>
        <v>0</v>
      </c>
      <c r="V321" s="156">
        <f>Liste!V318</f>
        <v>0</v>
      </c>
      <c r="W321" s="156">
        <f>Liste!W318</f>
        <v>0</v>
      </c>
      <c r="X321" s="156">
        <f>Liste!X318</f>
        <v>0</v>
      </c>
      <c r="Y321" s="156">
        <f>Liste!Y318</f>
        <v>0</v>
      </c>
      <c r="Z321" s="156">
        <f>Liste!Z318</f>
        <v>0</v>
      </c>
      <c r="AA321" s="156">
        <f>Liste!AA318</f>
        <v>0</v>
      </c>
      <c r="AB321" s="157">
        <f>Liste!AB318</f>
        <v>1</v>
      </c>
      <c r="AC321" s="158">
        <f>Liste!AC318</f>
        <v>0</v>
      </c>
      <c r="AD321" s="159">
        <f>Liste!AD318</f>
        <v>0</v>
      </c>
      <c r="AE321" s="160">
        <f t="shared" si="4"/>
        <v>0</v>
      </c>
      <c r="AF321" s="161" t="e">
        <f>#REF!</f>
        <v>#REF!</v>
      </c>
      <c r="AG321" s="161" t="e">
        <f>#REF!</f>
        <v>#REF!</v>
      </c>
      <c r="AH321" s="161" t="e">
        <f>#REF!</f>
        <v>#REF!</v>
      </c>
      <c r="AI321" s="124"/>
      <c r="AJ321" s="141"/>
      <c r="AK321" s="148"/>
      <c r="AL321" s="148"/>
    </row>
    <row r="322" spans="1:38" ht="21">
      <c r="A322" s="149">
        <f>Liste!A319</f>
        <v>314</v>
      </c>
      <c r="B322" s="149" t="str">
        <f>Liste!B319</f>
        <v>TYS</v>
      </c>
      <c r="C322" s="150">
        <f>Liste!C319</f>
        <v>2</v>
      </c>
      <c r="D322" s="149" t="str">
        <f>Liste!D319</f>
        <v>Statik</v>
      </c>
      <c r="E322" s="150" t="str">
        <f>Liste!E319</f>
        <v>Ünal KIZIL</v>
      </c>
      <c r="F322" s="151" t="str">
        <f>Liste!F319</f>
        <v>Salı</v>
      </c>
      <c r="G322" s="152">
        <f>Liste!G319</f>
        <v>0</v>
      </c>
      <c r="H322" s="152">
        <f>Liste!H319</f>
        <v>0</v>
      </c>
      <c r="I322" s="152">
        <f>Liste!I319</f>
        <v>0</v>
      </c>
      <c r="J322" s="153">
        <f>Liste!J319</f>
        <v>0</v>
      </c>
      <c r="K322" s="154">
        <f>Liste!K319</f>
        <v>0</v>
      </c>
      <c r="L322" s="155">
        <f>Liste!L319</f>
        <v>0</v>
      </c>
      <c r="M322" s="152">
        <f>Liste!M319</f>
        <v>0</v>
      </c>
      <c r="N322" s="152">
        <f>Liste!N319</f>
        <v>0</v>
      </c>
      <c r="O322" s="152">
        <f>Liste!O319</f>
        <v>0</v>
      </c>
      <c r="P322" s="152">
        <f>Liste!P319</f>
        <v>0</v>
      </c>
      <c r="Q322" s="156" t="str">
        <f>Liste!Q319</f>
        <v>x</v>
      </c>
      <c r="R322" s="156" t="str">
        <f>Liste!R319</f>
        <v>x</v>
      </c>
      <c r="S322" s="156" t="str">
        <f>Liste!S319</f>
        <v>x</v>
      </c>
      <c r="T322" s="156">
        <f>Liste!T319</f>
        <v>0</v>
      </c>
      <c r="U322" s="156">
        <f>Liste!U319</f>
        <v>0</v>
      </c>
      <c r="V322" s="156">
        <f>Liste!V319</f>
        <v>0</v>
      </c>
      <c r="W322" s="156">
        <f>Liste!W319</f>
        <v>0</v>
      </c>
      <c r="X322" s="156">
        <f>Liste!X319</f>
        <v>0</v>
      </c>
      <c r="Y322" s="156">
        <f>Liste!Y319</f>
        <v>0</v>
      </c>
      <c r="Z322" s="156">
        <f>Liste!Z319</f>
        <v>0</v>
      </c>
      <c r="AA322" s="156">
        <f>Liste!AA319</f>
        <v>0</v>
      </c>
      <c r="AB322" s="157">
        <f>Liste!AB319</f>
        <v>1</v>
      </c>
      <c r="AC322" s="158">
        <f>Liste!AC319</f>
        <v>0</v>
      </c>
      <c r="AD322" s="159">
        <f>Liste!AD319</f>
        <v>0</v>
      </c>
      <c r="AE322" s="160">
        <f t="shared" si="4"/>
        <v>0</v>
      </c>
      <c r="AF322" s="161" t="e">
        <f>#REF!</f>
        <v>#REF!</v>
      </c>
      <c r="AG322" s="161" t="e">
        <f>#REF!</f>
        <v>#REF!</v>
      </c>
      <c r="AH322" s="161" t="e">
        <f>#REF!</f>
        <v>#REF!</v>
      </c>
      <c r="AJ322" s="141"/>
      <c r="AK322" s="148"/>
      <c r="AL322" s="148"/>
    </row>
    <row r="323" spans="1:38" ht="21">
      <c r="A323" s="149">
        <f>Liste!A320</f>
        <v>307</v>
      </c>
      <c r="B323" s="149" t="str">
        <f>Liste!B320</f>
        <v>TYS</v>
      </c>
      <c r="C323" s="150">
        <f>Liste!C320</f>
        <v>2</v>
      </c>
      <c r="D323" s="149" t="str">
        <f>Liste!D320</f>
        <v>Bahçe Bitkileri</v>
      </c>
      <c r="E323" s="150" t="str">
        <f>Liste!E320</f>
        <v>Hakan ENGİN</v>
      </c>
      <c r="F323" s="151" t="str">
        <f>Liste!F320</f>
        <v>Çarşamba</v>
      </c>
      <c r="G323" s="152">
        <f>Liste!G320</f>
        <v>0</v>
      </c>
      <c r="H323" s="152">
        <f>Liste!H320</f>
        <v>0</v>
      </c>
      <c r="I323" s="152" t="str">
        <f>Liste!I320</f>
        <v>x</v>
      </c>
      <c r="J323" s="153" t="str">
        <f>Liste!J320</f>
        <v>x</v>
      </c>
      <c r="K323" s="154" t="str">
        <f>Liste!K320</f>
        <v>x</v>
      </c>
      <c r="L323" s="155" t="str">
        <f>Liste!L320</f>
        <v>x</v>
      </c>
      <c r="M323" s="152">
        <f>Liste!M320</f>
        <v>0</v>
      </c>
      <c r="N323" s="152">
        <f>Liste!N320</f>
        <v>0</v>
      </c>
      <c r="O323" s="152">
        <f>Liste!O320</f>
        <v>0</v>
      </c>
      <c r="P323" s="152">
        <f>Liste!P320</f>
        <v>0</v>
      </c>
      <c r="Q323" s="156">
        <f>Liste!Q320</f>
        <v>0</v>
      </c>
      <c r="R323" s="156">
        <f>Liste!R320</f>
        <v>0</v>
      </c>
      <c r="S323" s="156">
        <f>Liste!S320</f>
        <v>0</v>
      </c>
      <c r="T323" s="156">
        <f>Liste!T320</f>
        <v>0</v>
      </c>
      <c r="U323" s="156">
        <f>Liste!U320</f>
        <v>0</v>
      </c>
      <c r="V323" s="156">
        <f>Liste!V320</f>
        <v>0</v>
      </c>
      <c r="W323" s="156">
        <f>Liste!W320</f>
        <v>0</v>
      </c>
      <c r="X323" s="156">
        <f>Liste!X320</f>
        <v>0</v>
      </c>
      <c r="Y323" s="156">
        <f>Liste!Y320</f>
        <v>0</v>
      </c>
      <c r="Z323" s="156">
        <f>Liste!Z320</f>
        <v>0</v>
      </c>
      <c r="AA323" s="156">
        <f>Liste!AA320</f>
        <v>0</v>
      </c>
      <c r="AB323" s="157">
        <f>Liste!AB320</f>
        <v>5</v>
      </c>
      <c r="AC323" s="158">
        <f>Liste!AC320</f>
        <v>0</v>
      </c>
      <c r="AD323" s="159">
        <f>Liste!AD320</f>
        <v>0</v>
      </c>
      <c r="AE323" s="160">
        <f t="shared" si="4"/>
        <v>3</v>
      </c>
      <c r="AF323" s="161" t="e">
        <f>#REF!</f>
        <v>#REF!</v>
      </c>
      <c r="AG323" s="161" t="e">
        <f>#REF!</f>
        <v>#REF!</v>
      </c>
      <c r="AH323" s="161" t="e">
        <f>#REF!</f>
        <v>#REF!</v>
      </c>
      <c r="AJ323" s="141"/>
      <c r="AK323" s="148"/>
      <c r="AL323" s="148"/>
    </row>
    <row r="324" spans="1:38" ht="21">
      <c r="A324" s="149">
        <f>Liste!A321</f>
        <v>313</v>
      </c>
      <c r="B324" s="149" t="str">
        <f>Liste!B321</f>
        <v>TYS</v>
      </c>
      <c r="C324" s="150">
        <f>Liste!C321</f>
        <v>2</v>
      </c>
      <c r="D324" s="149" t="str">
        <f>Liste!D321</f>
        <v>Mühendislik Ölçmeleri</v>
      </c>
      <c r="E324" s="150" t="str">
        <f>Liste!E321</f>
        <v>Murat YILDIRIM</v>
      </c>
      <c r="F324" s="151" t="str">
        <f>Liste!F321</f>
        <v>Çarşamba</v>
      </c>
      <c r="G324" s="152">
        <f>Liste!G321</f>
        <v>0</v>
      </c>
      <c r="H324" s="152">
        <f>Liste!H321</f>
        <v>0</v>
      </c>
      <c r="I324" s="152">
        <f>Liste!I321</f>
        <v>0</v>
      </c>
      <c r="J324" s="153">
        <f>Liste!J321</f>
        <v>0</v>
      </c>
      <c r="K324" s="154">
        <f>Liste!K321</f>
        <v>0</v>
      </c>
      <c r="L324" s="155">
        <f>Liste!L321</f>
        <v>0</v>
      </c>
      <c r="M324" s="152">
        <f>Liste!M321</f>
        <v>0</v>
      </c>
      <c r="N324" s="152">
        <f>Liste!N321</f>
        <v>0</v>
      </c>
      <c r="O324" s="152" t="str">
        <f>Liste!O321</f>
        <v>x</v>
      </c>
      <c r="P324" s="152" t="str">
        <f>Liste!P321</f>
        <v>x</v>
      </c>
      <c r="Q324" s="156" t="str">
        <f>Liste!Q321</f>
        <v>x</v>
      </c>
      <c r="R324" s="156">
        <f>Liste!R321</f>
        <v>0</v>
      </c>
      <c r="S324" s="156">
        <f>Liste!S321</f>
        <v>0</v>
      </c>
      <c r="T324" s="156">
        <f>Liste!T321</f>
        <v>0</v>
      </c>
      <c r="U324" s="156">
        <f>Liste!U321</f>
        <v>0</v>
      </c>
      <c r="V324" s="156">
        <f>Liste!V321</f>
        <v>0</v>
      </c>
      <c r="W324" s="156">
        <f>Liste!W321</f>
        <v>0</v>
      </c>
      <c r="X324" s="156">
        <f>Liste!X321</f>
        <v>0</v>
      </c>
      <c r="Y324" s="156">
        <f>Liste!Y321</f>
        <v>0</v>
      </c>
      <c r="Z324" s="156">
        <f>Liste!Z321</f>
        <v>0</v>
      </c>
      <c r="AA324" s="156">
        <f>Liste!AA321</f>
        <v>0</v>
      </c>
      <c r="AB324" s="157">
        <f>Liste!AB321</f>
        <v>1</v>
      </c>
      <c r="AC324" s="158">
        <f>Liste!AC321</f>
        <v>0</v>
      </c>
      <c r="AD324" s="159">
        <f>Liste!AD321</f>
        <v>0</v>
      </c>
      <c r="AE324" s="160">
        <f t="shared" si="4"/>
        <v>0</v>
      </c>
      <c r="AF324" s="161" t="e">
        <f>#REF!</f>
        <v>#REF!</v>
      </c>
      <c r="AG324" s="161" t="e">
        <f>#REF!</f>
        <v>#REF!</v>
      </c>
      <c r="AH324" s="161" t="e">
        <f>#REF!</f>
        <v>#REF!</v>
      </c>
      <c r="AJ324" s="141"/>
      <c r="AK324" s="148"/>
      <c r="AL324" s="148"/>
    </row>
    <row r="325" spans="1:38" ht="21">
      <c r="A325" s="149">
        <f>Liste!A322</f>
        <v>306</v>
      </c>
      <c r="B325" s="149" t="str">
        <f>Liste!B322</f>
        <v>TYS</v>
      </c>
      <c r="C325" s="150">
        <f>Liste!C322</f>
        <v>2</v>
      </c>
      <c r="D325" s="149" t="str">
        <f>Liste!D322</f>
        <v>Akışkanlar Mekaniği</v>
      </c>
      <c r="E325" s="150" t="str">
        <f>Liste!E322</f>
        <v>M.Yetiş YAVUZ</v>
      </c>
      <c r="F325" s="151" t="str">
        <f>Liste!F322</f>
        <v>Perşembe</v>
      </c>
      <c r="G325" s="152">
        <f>Liste!G322</f>
        <v>0</v>
      </c>
      <c r="H325" s="152">
        <f>Liste!H322</f>
        <v>0</v>
      </c>
      <c r="I325" s="152" t="str">
        <f>Liste!I322</f>
        <v>x</v>
      </c>
      <c r="J325" s="153" t="str">
        <f>Liste!J322</f>
        <v>x</v>
      </c>
      <c r="K325" s="154" t="str">
        <f>Liste!K322</f>
        <v>x</v>
      </c>
      <c r="L325" s="155">
        <f>Liste!L322</f>
        <v>0</v>
      </c>
      <c r="M325" s="152">
        <f>Liste!M322</f>
        <v>0</v>
      </c>
      <c r="N325" s="152">
        <f>Liste!N322</f>
        <v>0</v>
      </c>
      <c r="O325" s="152">
        <f>Liste!O322</f>
        <v>0</v>
      </c>
      <c r="P325" s="152">
        <f>Liste!P322</f>
        <v>0</v>
      </c>
      <c r="Q325" s="156">
        <f>Liste!Q322</f>
        <v>0</v>
      </c>
      <c r="R325" s="156">
        <f>Liste!R322</f>
        <v>0</v>
      </c>
      <c r="S325" s="156">
        <f>Liste!S322</f>
        <v>0</v>
      </c>
      <c r="T325" s="156">
        <f>Liste!T322</f>
        <v>0</v>
      </c>
      <c r="U325" s="156">
        <f>Liste!U322</f>
        <v>0</v>
      </c>
      <c r="V325" s="156">
        <f>Liste!V322</f>
        <v>0</v>
      </c>
      <c r="W325" s="156">
        <f>Liste!W322</f>
        <v>0</v>
      </c>
      <c r="X325" s="156">
        <f>Liste!X322</f>
        <v>0</v>
      </c>
      <c r="Y325" s="156">
        <f>Liste!Y322</f>
        <v>0</v>
      </c>
      <c r="Z325" s="156">
        <f>Liste!Z322</f>
        <v>0</v>
      </c>
      <c r="AA325" s="156">
        <f>Liste!AA322</f>
        <v>0</v>
      </c>
      <c r="AB325" s="157">
        <f>Liste!AB322</f>
        <v>1</v>
      </c>
      <c r="AC325" s="158">
        <f>Liste!AC322</f>
        <v>0</v>
      </c>
      <c r="AD325" s="159">
        <f>Liste!AD322</f>
        <v>0</v>
      </c>
      <c r="AE325" s="160">
        <f t="shared" si="4"/>
        <v>0</v>
      </c>
      <c r="AF325" s="161" t="e">
        <f>#REF!</f>
        <v>#REF!</v>
      </c>
      <c r="AG325" s="161" t="e">
        <f>#REF!</f>
        <v>#REF!</v>
      </c>
      <c r="AH325" s="161" t="e">
        <f>#REF!</f>
        <v>#REF!</v>
      </c>
      <c r="AJ325" s="141"/>
      <c r="AK325" s="148"/>
      <c r="AL325" s="148"/>
    </row>
    <row r="326" spans="1:38" ht="21">
      <c r="A326" s="149">
        <f>Liste!A323</f>
        <v>310</v>
      </c>
      <c r="B326" s="149" t="str">
        <f>Liste!B323</f>
        <v>TYS</v>
      </c>
      <c r="C326" s="150">
        <f>Liste!C323</f>
        <v>2</v>
      </c>
      <c r="D326" s="149" t="str">
        <f>Liste!D323</f>
        <v>Hidrolik</v>
      </c>
      <c r="E326" s="150" t="str">
        <f>Liste!E323</f>
        <v>M.Yetiş YAVUZ</v>
      </c>
      <c r="F326" s="151" t="str">
        <f>Liste!F323</f>
        <v>Perşembe</v>
      </c>
      <c r="G326" s="152">
        <f>Liste!G323</f>
        <v>0</v>
      </c>
      <c r="H326" s="152">
        <f>Liste!H323</f>
        <v>0</v>
      </c>
      <c r="I326" s="152">
        <f>Liste!I323</f>
        <v>0</v>
      </c>
      <c r="J326" s="153">
        <f>Liste!J323</f>
        <v>0</v>
      </c>
      <c r="K326" s="154">
        <f>Liste!K323</f>
        <v>0</v>
      </c>
      <c r="L326" s="155">
        <f>Liste!L323</f>
        <v>0</v>
      </c>
      <c r="M326" s="152" t="str">
        <f>Liste!M323</f>
        <v>x</v>
      </c>
      <c r="N326" s="152" t="str">
        <f>Liste!N323</f>
        <v>x</v>
      </c>
      <c r="O326" s="152" t="str">
        <f>Liste!O323</f>
        <v>x</v>
      </c>
      <c r="P326" s="152">
        <f>Liste!P323</f>
        <v>0</v>
      </c>
      <c r="Q326" s="156">
        <f>Liste!Q323</f>
        <v>0</v>
      </c>
      <c r="R326" s="156">
        <f>Liste!R323</f>
        <v>0</v>
      </c>
      <c r="S326" s="156">
        <f>Liste!S323</f>
        <v>0</v>
      </c>
      <c r="T326" s="156">
        <f>Liste!T323</f>
        <v>0</v>
      </c>
      <c r="U326" s="156">
        <f>Liste!U323</f>
        <v>0</v>
      </c>
      <c r="V326" s="156">
        <f>Liste!V323</f>
        <v>0</v>
      </c>
      <c r="W326" s="156">
        <f>Liste!W323</f>
        <v>0</v>
      </c>
      <c r="X326" s="156">
        <f>Liste!X323</f>
        <v>0</v>
      </c>
      <c r="Y326" s="156">
        <f>Liste!Y323</f>
        <v>0</v>
      </c>
      <c r="Z326" s="156">
        <f>Liste!Z323</f>
        <v>0</v>
      </c>
      <c r="AA326" s="156">
        <f>Liste!AA323</f>
        <v>0</v>
      </c>
      <c r="AB326" s="157">
        <f>Liste!AB323</f>
        <v>1</v>
      </c>
      <c r="AC326" s="158">
        <f>Liste!AC323</f>
        <v>0</v>
      </c>
      <c r="AD326" s="159">
        <f>Liste!AD323</f>
        <v>0</v>
      </c>
      <c r="AE326" s="160">
        <f t="shared" ref="AE326:AE389" si="5">COUNTIF($D$5:$D$317,D326)</f>
        <v>0</v>
      </c>
      <c r="AF326" s="161" t="e">
        <f>#REF!</f>
        <v>#REF!</v>
      </c>
      <c r="AG326" s="161" t="e">
        <f>#REF!</f>
        <v>#REF!</v>
      </c>
      <c r="AH326" s="161" t="e">
        <f>#REF!</f>
        <v>#REF!</v>
      </c>
      <c r="AJ326" s="141"/>
      <c r="AK326" s="148"/>
      <c r="AL326" s="148"/>
    </row>
    <row r="327" spans="1:38" ht="21">
      <c r="A327" s="149">
        <f>Liste!A324</f>
        <v>312</v>
      </c>
      <c r="B327" s="149" t="str">
        <f>Liste!B324</f>
        <v>TYS</v>
      </c>
      <c r="C327" s="150">
        <f>Liste!C324</f>
        <v>2</v>
      </c>
      <c r="D327" s="149" t="str">
        <f>Liste!D324</f>
        <v>Mukavemet</v>
      </c>
      <c r="E327" s="150" t="str">
        <f>Liste!E324</f>
        <v>Ünal KIZIL</v>
      </c>
      <c r="F327" s="151" t="str">
        <f>Liste!F324</f>
        <v>Cuma</v>
      </c>
      <c r="G327" s="152">
        <f>Liste!G324</f>
        <v>0</v>
      </c>
      <c r="H327" s="152">
        <f>Liste!H324</f>
        <v>0</v>
      </c>
      <c r="I327" s="152" t="str">
        <f>Liste!I324</f>
        <v>x</v>
      </c>
      <c r="J327" s="153" t="str">
        <f>Liste!J324</f>
        <v>x</v>
      </c>
      <c r="K327" s="154">
        <f>Liste!K324</f>
        <v>0</v>
      </c>
      <c r="L327" s="155">
        <f>Liste!L324</f>
        <v>0</v>
      </c>
      <c r="M327" s="152">
        <f>Liste!M324</f>
        <v>0</v>
      </c>
      <c r="N327" s="152">
        <f>Liste!N324</f>
        <v>0</v>
      </c>
      <c r="O327" s="152">
        <f>Liste!O324</f>
        <v>0</v>
      </c>
      <c r="P327" s="152">
        <f>Liste!P324</f>
        <v>0</v>
      </c>
      <c r="Q327" s="156">
        <f>Liste!Q324</f>
        <v>0</v>
      </c>
      <c r="R327" s="156">
        <f>Liste!R324</f>
        <v>0</v>
      </c>
      <c r="S327" s="156">
        <f>Liste!S324</f>
        <v>0</v>
      </c>
      <c r="T327" s="156">
        <f>Liste!T324</f>
        <v>0</v>
      </c>
      <c r="U327" s="156">
        <f>Liste!U324</f>
        <v>0</v>
      </c>
      <c r="V327" s="156">
        <f>Liste!V324</f>
        <v>0</v>
      </c>
      <c r="W327" s="156">
        <f>Liste!W324</f>
        <v>0</v>
      </c>
      <c r="X327" s="156">
        <f>Liste!X324</f>
        <v>0</v>
      </c>
      <c r="Y327" s="156">
        <f>Liste!Y324</f>
        <v>0</v>
      </c>
      <c r="Z327" s="156">
        <f>Liste!Z324</f>
        <v>0</v>
      </c>
      <c r="AA327" s="156">
        <f>Liste!AA324</f>
        <v>0</v>
      </c>
      <c r="AB327" s="157">
        <f>Liste!AB324</f>
        <v>1</v>
      </c>
      <c r="AC327" s="158">
        <f>Liste!AC324</f>
        <v>0</v>
      </c>
      <c r="AD327" s="159">
        <f>Liste!AD324</f>
        <v>0</v>
      </c>
      <c r="AE327" s="160">
        <f t="shared" si="5"/>
        <v>0</v>
      </c>
      <c r="AF327" s="161" t="e">
        <f>#REF!</f>
        <v>#REF!</v>
      </c>
      <c r="AG327" s="161" t="e">
        <f>#REF!</f>
        <v>#REF!</v>
      </c>
      <c r="AH327" s="161" t="e">
        <f>#REF!</f>
        <v>#REF!</v>
      </c>
      <c r="AJ327" s="141"/>
      <c r="AK327" s="148"/>
      <c r="AL327" s="148"/>
    </row>
    <row r="328" spans="1:38" ht="21">
      <c r="A328" s="149">
        <f>Liste!A325</f>
        <v>317</v>
      </c>
      <c r="B328" s="149" t="str">
        <f>Liste!B325</f>
        <v>TYS</v>
      </c>
      <c r="C328" s="150">
        <f>Liste!C325</f>
        <v>2</v>
      </c>
      <c r="D328" s="149" t="str">
        <f>Liste!D325</f>
        <v>Tarla Bitkileri</v>
      </c>
      <c r="E328" s="150" t="str">
        <f>Liste!E325</f>
        <v>Altıngül Ö.PARLAK</v>
      </c>
      <c r="F328" s="151" t="str">
        <f>Liste!F325</f>
        <v>Cuma</v>
      </c>
      <c r="G328" s="152">
        <f>Liste!G325</f>
        <v>0</v>
      </c>
      <c r="H328" s="152">
        <f>Liste!H325</f>
        <v>0</v>
      </c>
      <c r="I328" s="152">
        <f>Liste!I325</f>
        <v>0</v>
      </c>
      <c r="J328" s="153">
        <f>Liste!J325</f>
        <v>0</v>
      </c>
      <c r="K328" s="154">
        <f>Liste!K325</f>
        <v>0</v>
      </c>
      <c r="L328" s="155">
        <f>Liste!L325</f>
        <v>0</v>
      </c>
      <c r="M328" s="152">
        <f>Liste!M325</f>
        <v>0</v>
      </c>
      <c r="N328" s="152">
        <f>Liste!N325</f>
        <v>0</v>
      </c>
      <c r="O328" s="152">
        <f>Liste!O325</f>
        <v>0</v>
      </c>
      <c r="P328" s="152">
        <f>Liste!P325</f>
        <v>0</v>
      </c>
      <c r="Q328" s="156">
        <f>Liste!Q325</f>
        <v>0</v>
      </c>
      <c r="R328" s="156">
        <f>Liste!R325</f>
        <v>0</v>
      </c>
      <c r="S328" s="156" t="str">
        <f>Liste!S325</f>
        <v>x</v>
      </c>
      <c r="T328" s="156" t="str">
        <f>Liste!T325</f>
        <v>x</v>
      </c>
      <c r="U328" s="156" t="str">
        <f>Liste!U325</f>
        <v>x</v>
      </c>
      <c r="V328" s="156" t="str">
        <f>Liste!V325</f>
        <v>x</v>
      </c>
      <c r="W328" s="156">
        <f>Liste!W325</f>
        <v>0</v>
      </c>
      <c r="X328" s="156">
        <f>Liste!X325</f>
        <v>0</v>
      </c>
      <c r="Y328" s="156">
        <f>Liste!Y325</f>
        <v>0</v>
      </c>
      <c r="Z328" s="156">
        <f>Liste!Z325</f>
        <v>0</v>
      </c>
      <c r="AA328" s="156">
        <f>Liste!AA325</f>
        <v>0</v>
      </c>
      <c r="AB328" s="157">
        <f>Liste!AB325</f>
        <v>6</v>
      </c>
      <c r="AC328" s="158">
        <f>Liste!AC325</f>
        <v>0</v>
      </c>
      <c r="AD328" s="159">
        <f>Liste!AD325</f>
        <v>0</v>
      </c>
      <c r="AE328" s="160">
        <f t="shared" si="5"/>
        <v>4</v>
      </c>
      <c r="AF328" s="161" t="e">
        <f>#REF!</f>
        <v>#REF!</v>
      </c>
      <c r="AG328" s="161" t="e">
        <f>#REF!</f>
        <v>#REF!</v>
      </c>
      <c r="AH328" s="161" t="e">
        <f>#REF!</f>
        <v>#REF!</v>
      </c>
      <c r="AJ328" s="141"/>
      <c r="AK328" s="148"/>
      <c r="AL328" s="148"/>
    </row>
    <row r="329" spans="1:38" s="163" customFormat="1" ht="21">
      <c r="A329" s="149">
        <f>Liste!A326</f>
        <v>311</v>
      </c>
      <c r="B329" s="149" t="str">
        <f>Liste!B326</f>
        <v>TYS</v>
      </c>
      <c r="C329" s="150">
        <f>Liste!C326</f>
        <v>2</v>
      </c>
      <c r="D329" s="149" t="str">
        <f>Liste!D326</f>
        <v>İstatistik</v>
      </c>
      <c r="E329" s="150">
        <f>Liste!E326</f>
        <v>0</v>
      </c>
      <c r="F329" s="151" t="str">
        <f>Liste!F326</f>
        <v>Sadece sınav</v>
      </c>
      <c r="G329" s="152" t="str">
        <f>Liste!G326</f>
        <v>x</v>
      </c>
      <c r="H329" s="152" t="str">
        <f>Liste!H326</f>
        <v>x</v>
      </c>
      <c r="I329" s="152" t="str">
        <f>Liste!I326</f>
        <v>x</v>
      </c>
      <c r="J329" s="153" t="str">
        <f>Liste!J326</f>
        <v>x</v>
      </c>
      <c r="K329" s="154">
        <f>Liste!K326</f>
        <v>0</v>
      </c>
      <c r="L329" s="155">
        <f>Liste!L326</f>
        <v>0</v>
      </c>
      <c r="M329" s="152">
        <f>Liste!M326</f>
        <v>0</v>
      </c>
      <c r="N329" s="152">
        <f>Liste!N326</f>
        <v>0</v>
      </c>
      <c r="O329" s="152">
        <f>Liste!O326</f>
        <v>0</v>
      </c>
      <c r="P329" s="152">
        <f>Liste!P326</f>
        <v>0</v>
      </c>
      <c r="Q329" s="156">
        <f>Liste!Q326</f>
        <v>0</v>
      </c>
      <c r="R329" s="156">
        <f>Liste!R326</f>
        <v>0</v>
      </c>
      <c r="S329" s="156">
        <f>Liste!S326</f>
        <v>0</v>
      </c>
      <c r="T329" s="156">
        <f>Liste!T326</f>
        <v>0</v>
      </c>
      <c r="U329" s="156">
        <f>Liste!U326</f>
        <v>0</v>
      </c>
      <c r="V329" s="156">
        <f>Liste!V326</f>
        <v>0</v>
      </c>
      <c r="W329" s="156">
        <f>Liste!W326</f>
        <v>0</v>
      </c>
      <c r="X329" s="156">
        <f>Liste!X326</f>
        <v>0</v>
      </c>
      <c r="Y329" s="156">
        <f>Liste!Y326</f>
        <v>0</v>
      </c>
      <c r="Z329" s="156">
        <f>Liste!Z326</f>
        <v>0</v>
      </c>
      <c r="AA329" s="156">
        <f>Liste!AA326</f>
        <v>0</v>
      </c>
      <c r="AB329" s="157">
        <f>Liste!AB326</f>
        <v>7</v>
      </c>
      <c r="AC329" s="158">
        <f>Liste!AC326</f>
        <v>0</v>
      </c>
      <c r="AD329" s="159">
        <f>Liste!AD326</f>
        <v>0</v>
      </c>
      <c r="AE329" s="160">
        <f t="shared" si="5"/>
        <v>5</v>
      </c>
      <c r="AF329" s="161" t="e">
        <f>#REF!</f>
        <v>#REF!</v>
      </c>
      <c r="AG329" s="161" t="e">
        <f>#REF!</f>
        <v>#REF!</v>
      </c>
      <c r="AH329" s="161" t="e">
        <f>#REF!</f>
        <v>#REF!</v>
      </c>
      <c r="AI329" s="124"/>
      <c r="AJ329" s="141"/>
      <c r="AK329" s="148"/>
      <c r="AL329" s="148"/>
    </row>
    <row r="330" spans="1:38" s="163" customFormat="1" ht="21">
      <c r="A330" s="149">
        <f>Liste!A327</f>
        <v>327</v>
      </c>
      <c r="B330" s="149" t="str">
        <f>Liste!B327</f>
        <v>TYS</v>
      </c>
      <c r="C330" s="150">
        <f>Liste!C327</f>
        <v>3</v>
      </c>
      <c r="D330" s="149" t="str">
        <f>Liste!D327</f>
        <v>Sul.İzleme ve Değr.</v>
      </c>
      <c r="E330" s="150" t="str">
        <f>Liste!E327</f>
        <v>Murat TEKİNER</v>
      </c>
      <c r="F330" s="151" t="str">
        <f>Liste!F327</f>
        <v>Pazartesi</v>
      </c>
      <c r="G330" s="152">
        <f>Liste!G327</f>
        <v>0</v>
      </c>
      <c r="H330" s="152">
        <f>Liste!H327</f>
        <v>0</v>
      </c>
      <c r="I330" s="152" t="str">
        <f>Liste!I327</f>
        <v>x</v>
      </c>
      <c r="J330" s="153" t="str">
        <f>Liste!J327</f>
        <v>x</v>
      </c>
      <c r="K330" s="154" t="str">
        <f>Liste!K327</f>
        <v>x</v>
      </c>
      <c r="L330" s="155">
        <f>Liste!L327</f>
        <v>0</v>
      </c>
      <c r="M330" s="152">
        <f>Liste!M327</f>
        <v>0</v>
      </c>
      <c r="N330" s="152">
        <f>Liste!N327</f>
        <v>0</v>
      </c>
      <c r="O330" s="152">
        <f>Liste!O327</f>
        <v>0</v>
      </c>
      <c r="P330" s="152">
        <f>Liste!P327</f>
        <v>0</v>
      </c>
      <c r="Q330" s="156">
        <f>Liste!Q327</f>
        <v>0</v>
      </c>
      <c r="R330" s="156">
        <f>Liste!R327</f>
        <v>0</v>
      </c>
      <c r="S330" s="156">
        <f>Liste!S327</f>
        <v>0</v>
      </c>
      <c r="T330" s="156">
        <f>Liste!T327</f>
        <v>0</v>
      </c>
      <c r="U330" s="156">
        <f>Liste!U327</f>
        <v>0</v>
      </c>
      <c r="V330" s="156">
        <f>Liste!V327</f>
        <v>0</v>
      </c>
      <c r="W330" s="156">
        <f>Liste!W327</f>
        <v>0</v>
      </c>
      <c r="X330" s="156">
        <f>Liste!X327</f>
        <v>0</v>
      </c>
      <c r="Y330" s="156">
        <f>Liste!Y327</f>
        <v>0</v>
      </c>
      <c r="Z330" s="156">
        <f>Liste!Z327</f>
        <v>0</v>
      </c>
      <c r="AA330" s="156">
        <f>Liste!AA327</f>
        <v>0</v>
      </c>
      <c r="AB330" s="157">
        <f>Liste!AB327</f>
        <v>1</v>
      </c>
      <c r="AC330" s="158">
        <f>Liste!AC327</f>
        <v>0</v>
      </c>
      <c r="AD330" s="159">
        <f>Liste!AD327</f>
        <v>0</v>
      </c>
      <c r="AE330" s="160">
        <f t="shared" si="5"/>
        <v>0</v>
      </c>
      <c r="AF330" s="161" t="e">
        <f>#REF!</f>
        <v>#REF!</v>
      </c>
      <c r="AG330" s="161" t="e">
        <f>#REF!</f>
        <v>#REF!</v>
      </c>
      <c r="AH330" s="161" t="e">
        <f>#REF!</f>
        <v>#REF!</v>
      </c>
      <c r="AI330" s="124"/>
      <c r="AJ330" s="141"/>
      <c r="AK330" s="148"/>
      <c r="AL330" s="148"/>
    </row>
    <row r="331" spans="1:38" ht="21">
      <c r="A331" s="149">
        <f>Liste!A328</f>
        <v>329</v>
      </c>
      <c r="B331" s="149" t="str">
        <f>Liste!B328</f>
        <v>TYS</v>
      </c>
      <c r="C331" s="150">
        <f>Liste!C328</f>
        <v>3</v>
      </c>
      <c r="D331" s="149" t="str">
        <f>Liste!D328</f>
        <v>Sulama Şebekeleri Yönetimi</v>
      </c>
      <c r="E331" s="150" t="str">
        <f>Liste!E328</f>
        <v>Murat TEKİNER</v>
      </c>
      <c r="F331" s="151" t="str">
        <f>Liste!F328</f>
        <v>Pazartesi</v>
      </c>
      <c r="G331" s="152">
        <f>Liste!G328</f>
        <v>0</v>
      </c>
      <c r="H331" s="152">
        <f>Liste!H328</f>
        <v>0</v>
      </c>
      <c r="I331" s="152">
        <f>Liste!I328</f>
        <v>0</v>
      </c>
      <c r="J331" s="153">
        <f>Liste!J328</f>
        <v>0</v>
      </c>
      <c r="K331" s="154">
        <f>Liste!K328</f>
        <v>0</v>
      </c>
      <c r="L331" s="155">
        <f>Liste!L328</f>
        <v>0</v>
      </c>
      <c r="M331" s="152" t="str">
        <f>Liste!M328</f>
        <v>x</v>
      </c>
      <c r="N331" s="152" t="str">
        <f>Liste!N328</f>
        <v>x</v>
      </c>
      <c r="O331" s="152" t="str">
        <f>Liste!O328</f>
        <v>x</v>
      </c>
      <c r="P331" s="152">
        <f>Liste!P328</f>
        <v>0</v>
      </c>
      <c r="Q331" s="156">
        <f>Liste!Q328</f>
        <v>0</v>
      </c>
      <c r="R331" s="156">
        <f>Liste!R328</f>
        <v>0</v>
      </c>
      <c r="S331" s="156">
        <f>Liste!S328</f>
        <v>0</v>
      </c>
      <c r="T331" s="156">
        <f>Liste!T328</f>
        <v>0</v>
      </c>
      <c r="U331" s="156">
        <f>Liste!U328</f>
        <v>0</v>
      </c>
      <c r="V331" s="156">
        <f>Liste!V328</f>
        <v>0</v>
      </c>
      <c r="W331" s="156">
        <f>Liste!W328</f>
        <v>0</v>
      </c>
      <c r="X331" s="156">
        <f>Liste!X328</f>
        <v>0</v>
      </c>
      <c r="Y331" s="156">
        <f>Liste!Y328</f>
        <v>0</v>
      </c>
      <c r="Z331" s="156">
        <f>Liste!Z328</f>
        <v>0</v>
      </c>
      <c r="AA331" s="156">
        <f>Liste!AA328</f>
        <v>0</v>
      </c>
      <c r="AB331" s="157">
        <f>Liste!AB328</f>
        <v>1</v>
      </c>
      <c r="AC331" s="158">
        <f>Liste!AC328</f>
        <v>0</v>
      </c>
      <c r="AD331" s="159">
        <f>Liste!AD328</f>
        <v>0</v>
      </c>
      <c r="AE331" s="160">
        <f t="shared" si="5"/>
        <v>0</v>
      </c>
      <c r="AF331" s="161" t="e">
        <f>#REF!</f>
        <v>#REF!</v>
      </c>
      <c r="AG331" s="161" t="e">
        <f>#REF!</f>
        <v>#REF!</v>
      </c>
      <c r="AH331" s="161" t="e">
        <f>#REF!</f>
        <v>#REF!</v>
      </c>
      <c r="AJ331" s="141"/>
      <c r="AK331" s="148"/>
      <c r="AL331" s="148"/>
    </row>
    <row r="332" spans="1:38" s="163" customFormat="1" ht="21">
      <c r="A332" s="149">
        <f>Liste!A329</f>
        <v>321</v>
      </c>
      <c r="B332" s="149" t="str">
        <f>Liste!B329</f>
        <v>TYS</v>
      </c>
      <c r="C332" s="150">
        <f>Liste!C329</f>
        <v>3</v>
      </c>
      <c r="D332" s="149" t="str">
        <f>Liste!D329</f>
        <v xml:space="preserve">Drenaj Mühendisliği </v>
      </c>
      <c r="E332" s="150" t="str">
        <f>Liste!E329</f>
        <v>İsmail TAŞ</v>
      </c>
      <c r="F332" s="151" t="str">
        <f>Liste!F329</f>
        <v>Salı</v>
      </c>
      <c r="G332" s="152">
        <f>Liste!G329</f>
        <v>0</v>
      </c>
      <c r="H332" s="152">
        <f>Liste!H329</f>
        <v>0</v>
      </c>
      <c r="I332" s="152">
        <f>Liste!I329</f>
        <v>0</v>
      </c>
      <c r="J332" s="153">
        <f>Liste!J329</f>
        <v>0</v>
      </c>
      <c r="K332" s="154">
        <f>Liste!K329</f>
        <v>0</v>
      </c>
      <c r="L332" s="155" t="str">
        <f>Liste!L329</f>
        <v>x</v>
      </c>
      <c r="M332" s="152" t="str">
        <f>Liste!M329</f>
        <v>x</v>
      </c>
      <c r="N332" s="152" t="str">
        <f>Liste!N329</f>
        <v>x</v>
      </c>
      <c r="O332" s="152">
        <f>Liste!O329</f>
        <v>0</v>
      </c>
      <c r="P332" s="152">
        <f>Liste!P329</f>
        <v>0</v>
      </c>
      <c r="Q332" s="156">
        <f>Liste!Q329</f>
        <v>0</v>
      </c>
      <c r="R332" s="156">
        <f>Liste!R329</f>
        <v>0</v>
      </c>
      <c r="S332" s="156">
        <f>Liste!S329</f>
        <v>0</v>
      </c>
      <c r="T332" s="156">
        <f>Liste!T329</f>
        <v>0</v>
      </c>
      <c r="U332" s="156">
        <f>Liste!U329</f>
        <v>0</v>
      </c>
      <c r="V332" s="156">
        <f>Liste!V329</f>
        <v>0</v>
      </c>
      <c r="W332" s="156">
        <f>Liste!W329</f>
        <v>0</v>
      </c>
      <c r="X332" s="156">
        <f>Liste!X329</f>
        <v>0</v>
      </c>
      <c r="Y332" s="156">
        <f>Liste!Y329</f>
        <v>0</v>
      </c>
      <c r="Z332" s="156">
        <f>Liste!Z329</f>
        <v>0</v>
      </c>
      <c r="AA332" s="156">
        <f>Liste!AA329</f>
        <v>0</v>
      </c>
      <c r="AB332" s="157">
        <f>Liste!AB329</f>
        <v>1</v>
      </c>
      <c r="AC332" s="158">
        <f>Liste!AC329</f>
        <v>0</v>
      </c>
      <c r="AD332" s="159">
        <f>Liste!AD329</f>
        <v>0</v>
      </c>
      <c r="AE332" s="160">
        <f t="shared" si="5"/>
        <v>0</v>
      </c>
      <c r="AF332" s="161" t="e">
        <f>#REF!</f>
        <v>#REF!</v>
      </c>
      <c r="AG332" s="161" t="e">
        <f>#REF!</f>
        <v>#REF!</v>
      </c>
      <c r="AH332" s="161" t="e">
        <f>#REF!</f>
        <v>#REF!</v>
      </c>
      <c r="AI332" s="124"/>
      <c r="AJ332" s="141"/>
      <c r="AK332" s="148"/>
      <c r="AL332" s="148"/>
    </row>
    <row r="333" spans="1:38" ht="21">
      <c r="A333" s="149">
        <f>Liste!A330</f>
        <v>322</v>
      </c>
      <c r="B333" s="149" t="str">
        <f>Liste!B330</f>
        <v>TYS</v>
      </c>
      <c r="C333" s="150">
        <f>Liste!C330</f>
        <v>3</v>
      </c>
      <c r="D333" s="149" t="str">
        <f>Liste!D330</f>
        <v>Görüntü İşleme</v>
      </c>
      <c r="E333" s="150" t="str">
        <f>Liste!E330</f>
        <v>Gökhan ÇAMOĞLU</v>
      </c>
      <c r="F333" s="151" t="str">
        <f>Liste!F330</f>
        <v>Salı</v>
      </c>
      <c r="G333" s="152">
        <f>Liste!G330</f>
        <v>0</v>
      </c>
      <c r="H333" s="152">
        <f>Liste!H330</f>
        <v>0</v>
      </c>
      <c r="I333" s="152">
        <f>Liste!I330</f>
        <v>0</v>
      </c>
      <c r="J333" s="153">
        <f>Liste!J330</f>
        <v>0</v>
      </c>
      <c r="K333" s="154">
        <f>Liste!K330</f>
        <v>0</v>
      </c>
      <c r="L333" s="155">
        <f>Liste!L330</f>
        <v>0</v>
      </c>
      <c r="M333" s="152">
        <f>Liste!M330</f>
        <v>0</v>
      </c>
      <c r="N333" s="152">
        <f>Liste!N330</f>
        <v>0</v>
      </c>
      <c r="O333" s="152" t="str">
        <f>Liste!O330</f>
        <v>x</v>
      </c>
      <c r="P333" s="152" t="str">
        <f>Liste!P330</f>
        <v>x</v>
      </c>
      <c r="Q333" s="156" t="str">
        <f>Liste!Q330</f>
        <v>x</v>
      </c>
      <c r="R333" s="156" t="str">
        <f>Liste!R330</f>
        <v>x</v>
      </c>
      <c r="S333" s="156">
        <f>Liste!S330</f>
        <v>0</v>
      </c>
      <c r="T333" s="156">
        <f>Liste!T330</f>
        <v>0</v>
      </c>
      <c r="U333" s="156">
        <f>Liste!U330</f>
        <v>0</v>
      </c>
      <c r="V333" s="156">
        <f>Liste!V330</f>
        <v>0</v>
      </c>
      <c r="W333" s="156">
        <f>Liste!W330</f>
        <v>0</v>
      </c>
      <c r="X333" s="156">
        <f>Liste!X330</f>
        <v>0</v>
      </c>
      <c r="Y333" s="156">
        <f>Liste!Y330</f>
        <v>0</v>
      </c>
      <c r="Z333" s="156">
        <f>Liste!Z330</f>
        <v>0</v>
      </c>
      <c r="AA333" s="156">
        <f>Liste!AA330</f>
        <v>0</v>
      </c>
      <c r="AB333" s="157">
        <f>Liste!AB330</f>
        <v>2</v>
      </c>
      <c r="AC333" s="158">
        <f>Liste!AC330</f>
        <v>0</v>
      </c>
      <c r="AD333" s="159">
        <f>Liste!AD330</f>
        <v>0</v>
      </c>
      <c r="AE333" s="160">
        <f t="shared" si="5"/>
        <v>0</v>
      </c>
      <c r="AF333" s="161" t="e">
        <f>#REF!</f>
        <v>#REF!</v>
      </c>
      <c r="AG333" s="161" t="e">
        <f>#REF!</f>
        <v>#REF!</v>
      </c>
      <c r="AH333" s="161" t="e">
        <f>#REF!</f>
        <v>#REF!</v>
      </c>
      <c r="AJ333" s="141"/>
      <c r="AK333" s="148"/>
      <c r="AL333" s="148"/>
    </row>
    <row r="334" spans="1:38" ht="21">
      <c r="A334" s="149">
        <f>Liste!A331</f>
        <v>324</v>
      </c>
      <c r="B334" s="149" t="str">
        <f>Liste!B331</f>
        <v>TYS</v>
      </c>
      <c r="C334" s="150">
        <f>Liste!C331</f>
        <v>3</v>
      </c>
      <c r="D334" s="149" t="str">
        <f>Liste!D331</f>
        <v>Mesleki İngilizce II</v>
      </c>
      <c r="E334" s="150" t="str">
        <f>Liste!E331</f>
        <v>Ünal KIZIL</v>
      </c>
      <c r="F334" s="151" t="str">
        <f>Liste!F331</f>
        <v>Çarşamba</v>
      </c>
      <c r="G334" s="152">
        <f>Liste!G331</f>
        <v>0</v>
      </c>
      <c r="H334" s="152">
        <f>Liste!H331</f>
        <v>0</v>
      </c>
      <c r="I334" s="152" t="str">
        <f>Liste!I331</f>
        <v>x</v>
      </c>
      <c r="J334" s="153" t="str">
        <f>Liste!J331</f>
        <v>x</v>
      </c>
      <c r="K334" s="154" t="str">
        <f>Liste!K331</f>
        <v>x</v>
      </c>
      <c r="L334" s="155">
        <f>Liste!L331</f>
        <v>0</v>
      </c>
      <c r="M334" s="152">
        <f>Liste!M331</f>
        <v>0</v>
      </c>
      <c r="N334" s="152">
        <f>Liste!N331</f>
        <v>0</v>
      </c>
      <c r="O334" s="152">
        <f>Liste!O331</f>
        <v>0</v>
      </c>
      <c r="P334" s="152">
        <f>Liste!P331</f>
        <v>0</v>
      </c>
      <c r="Q334" s="156">
        <f>Liste!Q331</f>
        <v>0</v>
      </c>
      <c r="R334" s="156">
        <f>Liste!R331</f>
        <v>0</v>
      </c>
      <c r="S334" s="156">
        <f>Liste!S331</f>
        <v>0</v>
      </c>
      <c r="T334" s="156">
        <f>Liste!T331</f>
        <v>0</v>
      </c>
      <c r="U334" s="156">
        <f>Liste!U331</f>
        <v>0</v>
      </c>
      <c r="V334" s="156">
        <f>Liste!V331</f>
        <v>0</v>
      </c>
      <c r="W334" s="156">
        <f>Liste!W331</f>
        <v>0</v>
      </c>
      <c r="X334" s="156">
        <f>Liste!X331</f>
        <v>0</v>
      </c>
      <c r="Y334" s="156">
        <f>Liste!Y331</f>
        <v>0</v>
      </c>
      <c r="Z334" s="156">
        <f>Liste!Z331</f>
        <v>0</v>
      </c>
      <c r="AA334" s="156">
        <f>Liste!AA331</f>
        <v>0</v>
      </c>
      <c r="AB334" s="157">
        <f>Liste!AB331</f>
        <v>3</v>
      </c>
      <c r="AC334" s="158">
        <f>Liste!AC331</f>
        <v>0</v>
      </c>
      <c r="AD334" s="159">
        <f>Liste!AD331</f>
        <v>0</v>
      </c>
      <c r="AE334" s="160">
        <f t="shared" si="5"/>
        <v>2</v>
      </c>
      <c r="AF334" s="161" t="e">
        <f>#REF!</f>
        <v>#REF!</v>
      </c>
      <c r="AG334" s="161" t="e">
        <f>#REF!</f>
        <v>#REF!</v>
      </c>
      <c r="AH334" s="161" t="e">
        <f>#REF!</f>
        <v>#REF!</v>
      </c>
      <c r="AJ334" s="141"/>
      <c r="AK334" s="148"/>
      <c r="AL334" s="148"/>
    </row>
    <row r="335" spans="1:38" ht="21">
      <c r="A335" s="149">
        <f>Liste!A332</f>
        <v>331</v>
      </c>
      <c r="B335" s="149" t="str">
        <f>Liste!B332</f>
        <v>TYS</v>
      </c>
      <c r="C335" s="150">
        <f>Liste!C332</f>
        <v>3</v>
      </c>
      <c r="D335" s="149" t="str">
        <f>Liste!D332</f>
        <v>Tarımsal Yapılar - İnşaat</v>
      </c>
      <c r="E335" s="150" t="str">
        <f>Liste!E332</f>
        <v>Ünal KIZIL</v>
      </c>
      <c r="F335" s="151" t="str">
        <f>Liste!F332</f>
        <v>Çarşamba</v>
      </c>
      <c r="G335" s="152">
        <f>Liste!G332</f>
        <v>0</v>
      </c>
      <c r="H335" s="152">
        <f>Liste!H332</f>
        <v>0</v>
      </c>
      <c r="I335" s="152">
        <f>Liste!I332</f>
        <v>0</v>
      </c>
      <c r="J335" s="153">
        <f>Liste!J332</f>
        <v>0</v>
      </c>
      <c r="K335" s="154">
        <f>Liste!K332</f>
        <v>0</v>
      </c>
      <c r="L335" s="155">
        <f>Liste!L332</f>
        <v>0</v>
      </c>
      <c r="M335" s="152" t="str">
        <f>Liste!M332</f>
        <v>x</v>
      </c>
      <c r="N335" s="152" t="str">
        <f>Liste!N332</f>
        <v>x</v>
      </c>
      <c r="O335" s="152" t="str">
        <f>Liste!O332</f>
        <v>x</v>
      </c>
      <c r="P335" s="152">
        <f>Liste!P332</f>
        <v>0</v>
      </c>
      <c r="Q335" s="156">
        <f>Liste!Q332</f>
        <v>0</v>
      </c>
      <c r="R335" s="156">
        <f>Liste!R332</f>
        <v>0</v>
      </c>
      <c r="S335" s="156">
        <f>Liste!S332</f>
        <v>0</v>
      </c>
      <c r="T335" s="156">
        <f>Liste!T332</f>
        <v>0</v>
      </c>
      <c r="U335" s="156">
        <f>Liste!U332</f>
        <v>0</v>
      </c>
      <c r="V335" s="156">
        <f>Liste!V332</f>
        <v>0</v>
      </c>
      <c r="W335" s="156">
        <f>Liste!W332</f>
        <v>0</v>
      </c>
      <c r="X335" s="156">
        <f>Liste!X332</f>
        <v>0</v>
      </c>
      <c r="Y335" s="156">
        <f>Liste!Y332</f>
        <v>0</v>
      </c>
      <c r="Z335" s="156">
        <f>Liste!Z332</f>
        <v>0</v>
      </c>
      <c r="AA335" s="156">
        <f>Liste!AA332</f>
        <v>0</v>
      </c>
      <c r="AB335" s="157">
        <f>Liste!AB332</f>
        <v>1</v>
      </c>
      <c r="AC335" s="158">
        <f>Liste!AC332</f>
        <v>0</v>
      </c>
      <c r="AD335" s="159">
        <f>Liste!AD332</f>
        <v>0</v>
      </c>
      <c r="AE335" s="160">
        <f t="shared" si="5"/>
        <v>0</v>
      </c>
      <c r="AF335" s="161" t="e">
        <f>#REF!</f>
        <v>#REF!</v>
      </c>
      <c r="AG335" s="161" t="e">
        <f>#REF!</f>
        <v>#REF!</v>
      </c>
      <c r="AH335" s="161" t="e">
        <f>#REF!</f>
        <v>#REF!</v>
      </c>
      <c r="AJ335" s="141"/>
      <c r="AK335" s="148"/>
      <c r="AL335" s="148"/>
    </row>
    <row r="336" spans="1:38" ht="21">
      <c r="A336" s="149">
        <f>Liste!A333</f>
        <v>320</v>
      </c>
      <c r="B336" s="149" t="str">
        <f>Liste!B333</f>
        <v>TYS</v>
      </c>
      <c r="C336" s="150">
        <f>Liste!C333</f>
        <v>3</v>
      </c>
      <c r="D336" s="149" t="str">
        <f>Liste!D333</f>
        <v>Bilgisayar Destekli Tasarım</v>
      </c>
      <c r="E336" s="150" t="str">
        <f>Liste!E333</f>
        <v>Murat YILDIRIM</v>
      </c>
      <c r="F336" s="151" t="str">
        <f>Liste!F333</f>
        <v>Perşembe</v>
      </c>
      <c r="G336" s="152">
        <f>Liste!G333</f>
        <v>0</v>
      </c>
      <c r="H336" s="152">
        <f>Liste!H333</f>
        <v>0</v>
      </c>
      <c r="I336" s="152" t="str">
        <f>Liste!I333</f>
        <v>x</v>
      </c>
      <c r="J336" s="153" t="str">
        <f>Liste!J333</f>
        <v>x</v>
      </c>
      <c r="K336" s="154" t="str">
        <f>Liste!K333</f>
        <v>x</v>
      </c>
      <c r="L336" s="155" t="str">
        <f>Liste!L333</f>
        <v>x</v>
      </c>
      <c r="M336" s="152">
        <f>Liste!M333</f>
        <v>0</v>
      </c>
      <c r="N336" s="152">
        <f>Liste!N333</f>
        <v>0</v>
      </c>
      <c r="O336" s="152">
        <f>Liste!O333</f>
        <v>0</v>
      </c>
      <c r="P336" s="152">
        <f>Liste!P333</f>
        <v>0</v>
      </c>
      <c r="Q336" s="156">
        <f>Liste!Q333</f>
        <v>0</v>
      </c>
      <c r="R336" s="156">
        <f>Liste!R333</f>
        <v>0</v>
      </c>
      <c r="S336" s="156">
        <f>Liste!S333</f>
        <v>0</v>
      </c>
      <c r="T336" s="156">
        <f>Liste!T333</f>
        <v>0</v>
      </c>
      <c r="U336" s="156">
        <f>Liste!U333</f>
        <v>0</v>
      </c>
      <c r="V336" s="156">
        <f>Liste!V333</f>
        <v>0</v>
      </c>
      <c r="W336" s="156">
        <f>Liste!W333</f>
        <v>0</v>
      </c>
      <c r="X336" s="156">
        <f>Liste!X333</f>
        <v>0</v>
      </c>
      <c r="Y336" s="156">
        <f>Liste!Y333</f>
        <v>0</v>
      </c>
      <c r="Z336" s="156">
        <f>Liste!Z333</f>
        <v>0</v>
      </c>
      <c r="AA336" s="156">
        <f>Liste!AA333</f>
        <v>0</v>
      </c>
      <c r="AB336" s="157">
        <f>Liste!AB333</f>
        <v>2</v>
      </c>
      <c r="AC336" s="158">
        <f>Liste!AC333</f>
        <v>0</v>
      </c>
      <c r="AD336" s="159">
        <f>Liste!AD333</f>
        <v>0</v>
      </c>
      <c r="AE336" s="160">
        <f t="shared" si="5"/>
        <v>0</v>
      </c>
      <c r="AF336" s="161" t="e">
        <f>#REF!</f>
        <v>#REF!</v>
      </c>
      <c r="AG336" s="161" t="e">
        <f>#REF!</f>
        <v>#REF!</v>
      </c>
      <c r="AH336" s="161" t="e">
        <f>#REF!</f>
        <v>#REF!</v>
      </c>
      <c r="AJ336" s="141"/>
      <c r="AK336" s="148"/>
      <c r="AL336" s="148"/>
    </row>
    <row r="337" spans="1:38" ht="21">
      <c r="A337" s="149">
        <f>Liste!A334</f>
        <v>318</v>
      </c>
      <c r="B337" s="149" t="str">
        <f>Liste!B334</f>
        <v>TYS</v>
      </c>
      <c r="C337" s="150">
        <f>Liste!C334</f>
        <v>3</v>
      </c>
      <c r="D337" s="149" t="str">
        <f>Liste!D334</f>
        <v>Basınçlı Sul. Sis.Tasarımı</v>
      </c>
      <c r="E337" s="150" t="str">
        <f>Liste!E334</f>
        <v>Murat YILDIRIM</v>
      </c>
      <c r="F337" s="151" t="str">
        <f>Liste!F334</f>
        <v>Perşembe</v>
      </c>
      <c r="G337" s="152">
        <f>Liste!G334</f>
        <v>0</v>
      </c>
      <c r="H337" s="152">
        <f>Liste!H334</f>
        <v>0</v>
      </c>
      <c r="I337" s="152">
        <f>Liste!I334</f>
        <v>0</v>
      </c>
      <c r="J337" s="153">
        <f>Liste!J334</f>
        <v>0</v>
      </c>
      <c r="K337" s="154">
        <f>Liste!K334</f>
        <v>0</v>
      </c>
      <c r="L337" s="155">
        <f>Liste!L334</f>
        <v>0</v>
      </c>
      <c r="M337" s="152">
        <f>Liste!M334</f>
        <v>0</v>
      </c>
      <c r="N337" s="152" t="str">
        <f>Liste!N334</f>
        <v>x</v>
      </c>
      <c r="O337" s="152" t="str">
        <f>Liste!O334</f>
        <v>x</v>
      </c>
      <c r="P337" s="152" t="str">
        <f>Liste!P334</f>
        <v>x</v>
      </c>
      <c r="Q337" s="156">
        <f>Liste!Q334</f>
        <v>0</v>
      </c>
      <c r="R337" s="156">
        <f>Liste!R334</f>
        <v>0</v>
      </c>
      <c r="S337" s="156">
        <f>Liste!S334</f>
        <v>0</v>
      </c>
      <c r="T337" s="156">
        <f>Liste!T334</f>
        <v>0</v>
      </c>
      <c r="U337" s="156">
        <f>Liste!U334</f>
        <v>0</v>
      </c>
      <c r="V337" s="156">
        <f>Liste!V334</f>
        <v>0</v>
      </c>
      <c r="W337" s="156">
        <f>Liste!W334</f>
        <v>0</v>
      </c>
      <c r="X337" s="156">
        <f>Liste!X334</f>
        <v>0</v>
      </c>
      <c r="Y337" s="156">
        <f>Liste!Y334</f>
        <v>0</v>
      </c>
      <c r="Z337" s="156">
        <f>Liste!Z334</f>
        <v>0</v>
      </c>
      <c r="AA337" s="156">
        <f>Liste!AA334</f>
        <v>0</v>
      </c>
      <c r="AB337" s="157">
        <f>Liste!AB334</f>
        <v>2</v>
      </c>
      <c r="AC337" s="158">
        <f>Liste!AC334</f>
        <v>0</v>
      </c>
      <c r="AD337" s="159">
        <f>Liste!AD334</f>
        <v>0</v>
      </c>
      <c r="AE337" s="160">
        <f t="shared" si="5"/>
        <v>1</v>
      </c>
      <c r="AF337" s="161" t="e">
        <f>#REF!</f>
        <v>#REF!</v>
      </c>
      <c r="AG337" s="161" t="e">
        <f>#REF!</f>
        <v>#REF!</v>
      </c>
      <c r="AH337" s="161" t="e">
        <f>#REF!</f>
        <v>#REF!</v>
      </c>
      <c r="AJ337" s="141"/>
      <c r="AK337" s="148"/>
      <c r="AL337" s="148"/>
    </row>
    <row r="338" spans="1:38" ht="21">
      <c r="A338" s="149">
        <f>Liste!A335</f>
        <v>328</v>
      </c>
      <c r="B338" s="149" t="str">
        <f>Liste!B335</f>
        <v>TYS</v>
      </c>
      <c r="C338" s="150">
        <f>Liste!C335</f>
        <v>3</v>
      </c>
      <c r="D338" s="149" t="str">
        <f>Liste!D335</f>
        <v>Sulama Sist.Tasarımı</v>
      </c>
      <c r="E338" s="150" t="str">
        <f>Liste!E335</f>
        <v>Murat YILDIRIM</v>
      </c>
      <c r="F338" s="151" t="str">
        <f>Liste!F335</f>
        <v>Perşembe</v>
      </c>
      <c r="G338" s="152">
        <f>Liste!G335</f>
        <v>0</v>
      </c>
      <c r="H338" s="152">
        <f>Liste!H335</f>
        <v>0</v>
      </c>
      <c r="I338" s="152">
        <f>Liste!I335</f>
        <v>0</v>
      </c>
      <c r="J338" s="153">
        <f>Liste!J335</f>
        <v>0</v>
      </c>
      <c r="K338" s="154">
        <f>Liste!K335</f>
        <v>0</v>
      </c>
      <c r="L338" s="155">
        <f>Liste!L335</f>
        <v>0</v>
      </c>
      <c r="M338" s="152">
        <f>Liste!M335</f>
        <v>0</v>
      </c>
      <c r="N338" s="152">
        <f>Liste!N335</f>
        <v>0</v>
      </c>
      <c r="O338" s="152">
        <f>Liste!O335</f>
        <v>0</v>
      </c>
      <c r="P338" s="152">
        <f>Liste!P335</f>
        <v>0</v>
      </c>
      <c r="Q338" s="156">
        <f>Liste!Q335</f>
        <v>0</v>
      </c>
      <c r="R338" s="156" t="str">
        <f>Liste!R335</f>
        <v>x</v>
      </c>
      <c r="S338" s="156" t="str">
        <f>Liste!S335</f>
        <v>x</v>
      </c>
      <c r="T338" s="156" t="str">
        <f>Liste!T335</f>
        <v>x</v>
      </c>
      <c r="U338" s="156">
        <f>Liste!U335</f>
        <v>0</v>
      </c>
      <c r="V338" s="156">
        <f>Liste!V335</f>
        <v>0</v>
      </c>
      <c r="W338" s="156">
        <f>Liste!W335</f>
        <v>0</v>
      </c>
      <c r="X338" s="156">
        <f>Liste!X335</f>
        <v>0</v>
      </c>
      <c r="Y338" s="156">
        <f>Liste!Y335</f>
        <v>0</v>
      </c>
      <c r="Z338" s="156">
        <f>Liste!Z335</f>
        <v>0</v>
      </c>
      <c r="AA338" s="156">
        <f>Liste!AA335</f>
        <v>0</v>
      </c>
      <c r="AB338" s="157">
        <f>Liste!AB335</f>
        <v>1</v>
      </c>
      <c r="AC338" s="158">
        <f>Liste!AC335</f>
        <v>0</v>
      </c>
      <c r="AD338" s="159">
        <f>Liste!AD335</f>
        <v>0</v>
      </c>
      <c r="AE338" s="160">
        <f t="shared" si="5"/>
        <v>0</v>
      </c>
      <c r="AF338" s="161" t="e">
        <f>#REF!</f>
        <v>#REF!</v>
      </c>
      <c r="AG338" s="161" t="e">
        <f>#REF!</f>
        <v>#REF!</v>
      </c>
      <c r="AH338" s="161" t="e">
        <f>#REF!</f>
        <v>#REF!</v>
      </c>
      <c r="AJ338" s="141"/>
      <c r="AK338" s="148"/>
      <c r="AL338" s="148"/>
    </row>
    <row r="339" spans="1:38" ht="21">
      <c r="A339" s="149">
        <f>Liste!A336</f>
        <v>319</v>
      </c>
      <c r="B339" s="149" t="str">
        <f>Liste!B336</f>
        <v>TYS</v>
      </c>
      <c r="C339" s="150">
        <f>Liste!C336</f>
        <v>3</v>
      </c>
      <c r="D339" s="149" t="str">
        <f>Liste!D336</f>
        <v>Betonarme</v>
      </c>
      <c r="E339" s="150" t="str">
        <f>Liste!E336</f>
        <v>Sefa AKSU</v>
      </c>
      <c r="F339" s="151" t="str">
        <f>Liste!F336</f>
        <v>Cuma</v>
      </c>
      <c r="G339" s="152">
        <f>Liste!G336</f>
        <v>0</v>
      </c>
      <c r="H339" s="152">
        <f>Liste!H336</f>
        <v>0</v>
      </c>
      <c r="I339" s="152" t="str">
        <f>Liste!I336</f>
        <v>x</v>
      </c>
      <c r="J339" s="153" t="str">
        <f>Liste!J336</f>
        <v>x</v>
      </c>
      <c r="K339" s="154" t="str">
        <f>Liste!K336</f>
        <v>x</v>
      </c>
      <c r="L339" s="155">
        <f>Liste!L336</f>
        <v>0</v>
      </c>
      <c r="M339" s="152">
        <f>Liste!M336</f>
        <v>0</v>
      </c>
      <c r="N339" s="152">
        <f>Liste!N336</f>
        <v>0</v>
      </c>
      <c r="O339" s="152">
        <f>Liste!O336</f>
        <v>0</v>
      </c>
      <c r="P339" s="152">
        <f>Liste!P336</f>
        <v>0</v>
      </c>
      <c r="Q339" s="156">
        <f>Liste!Q336</f>
        <v>0</v>
      </c>
      <c r="R339" s="156">
        <f>Liste!R336</f>
        <v>0</v>
      </c>
      <c r="S339" s="156">
        <f>Liste!S336</f>
        <v>0</v>
      </c>
      <c r="T339" s="156">
        <f>Liste!T336</f>
        <v>0</v>
      </c>
      <c r="U339" s="156">
        <f>Liste!U336</f>
        <v>0</v>
      </c>
      <c r="V339" s="156">
        <f>Liste!V336</f>
        <v>0</v>
      </c>
      <c r="W339" s="156">
        <f>Liste!W336</f>
        <v>0</v>
      </c>
      <c r="X339" s="156">
        <f>Liste!X336</f>
        <v>0</v>
      </c>
      <c r="Y339" s="156">
        <f>Liste!Y336</f>
        <v>0</v>
      </c>
      <c r="Z339" s="156">
        <f>Liste!Z336</f>
        <v>0</v>
      </c>
      <c r="AA339" s="156">
        <f>Liste!AA336</f>
        <v>0</v>
      </c>
      <c r="AB339" s="157">
        <f>Liste!AB336</f>
        <v>2</v>
      </c>
      <c r="AC339" s="158">
        <f>Liste!AC336</f>
        <v>0</v>
      </c>
      <c r="AD339" s="159">
        <f>Liste!AD336</f>
        <v>0</v>
      </c>
      <c r="AE339" s="160">
        <f t="shared" si="5"/>
        <v>0</v>
      </c>
      <c r="AF339" s="161" t="e">
        <f>#REF!</f>
        <v>#REF!</v>
      </c>
      <c r="AG339" s="161" t="e">
        <f>#REF!</f>
        <v>#REF!</v>
      </c>
      <c r="AH339" s="161" t="e">
        <f>#REF!</f>
        <v>#REF!</v>
      </c>
      <c r="AJ339" s="141"/>
      <c r="AK339" s="148"/>
      <c r="AL339" s="148"/>
    </row>
    <row r="340" spans="1:38" ht="21">
      <c r="A340" s="149">
        <f>Liste!A337</f>
        <v>325</v>
      </c>
      <c r="B340" s="149" t="str">
        <f>Liste!B337</f>
        <v>TYS</v>
      </c>
      <c r="C340" s="150">
        <f>Liste!C337</f>
        <v>3</v>
      </c>
      <c r="D340" s="149" t="str">
        <f>Liste!D337</f>
        <v>Staj II</v>
      </c>
      <c r="E340" s="150" t="str">
        <f>Liste!E337</f>
        <v>Gökhan ÇAMOĞLU</v>
      </c>
      <c r="F340" s="151" t="str">
        <f>Liste!F337</f>
        <v>--</v>
      </c>
      <c r="G340" s="152" t="str">
        <f>Liste!G337</f>
        <v>x</v>
      </c>
      <c r="H340" s="152" t="str">
        <f>Liste!H337</f>
        <v>x</v>
      </c>
      <c r="I340" s="152">
        <f>Liste!I337</f>
        <v>0</v>
      </c>
      <c r="J340" s="153">
        <f>Liste!J337</f>
        <v>0</v>
      </c>
      <c r="K340" s="154">
        <f>Liste!K337</f>
        <v>0</v>
      </c>
      <c r="L340" s="155">
        <f>Liste!L337</f>
        <v>0</v>
      </c>
      <c r="M340" s="152">
        <f>Liste!M337</f>
        <v>0</v>
      </c>
      <c r="N340" s="152">
        <f>Liste!N337</f>
        <v>0</v>
      </c>
      <c r="O340" s="152">
        <f>Liste!O337</f>
        <v>0</v>
      </c>
      <c r="P340" s="152">
        <f>Liste!P337</f>
        <v>0</v>
      </c>
      <c r="Q340" s="156">
        <f>Liste!Q337</f>
        <v>0</v>
      </c>
      <c r="R340" s="156">
        <f>Liste!R337</f>
        <v>0</v>
      </c>
      <c r="S340" s="156">
        <f>Liste!S337</f>
        <v>0</v>
      </c>
      <c r="T340" s="156">
        <f>Liste!T337</f>
        <v>0</v>
      </c>
      <c r="U340" s="156">
        <f>Liste!U337</f>
        <v>0</v>
      </c>
      <c r="V340" s="156">
        <f>Liste!V337</f>
        <v>0</v>
      </c>
      <c r="W340" s="156">
        <f>Liste!W337</f>
        <v>0</v>
      </c>
      <c r="X340" s="156">
        <f>Liste!X337</f>
        <v>0</v>
      </c>
      <c r="Y340" s="156">
        <f>Liste!Y337</f>
        <v>0</v>
      </c>
      <c r="Z340" s="156">
        <f>Liste!Z337</f>
        <v>0</v>
      </c>
      <c r="AA340" s="156">
        <f>Liste!AA337</f>
        <v>0</v>
      </c>
      <c r="AB340" s="157">
        <f>Liste!AB337</f>
        <v>8</v>
      </c>
      <c r="AC340" s="158">
        <f>Liste!AC337</f>
        <v>0</v>
      </c>
      <c r="AD340" s="159">
        <f>Liste!AD337</f>
        <v>0</v>
      </c>
      <c r="AE340" s="160">
        <f t="shared" si="5"/>
        <v>7</v>
      </c>
      <c r="AF340" s="161" t="e">
        <f>#REF!</f>
        <v>#REF!</v>
      </c>
      <c r="AG340" s="161" t="e">
        <f>#REF!</f>
        <v>#REF!</v>
      </c>
      <c r="AH340" s="161" t="e">
        <f>#REF!</f>
        <v>#REF!</v>
      </c>
      <c r="AJ340" s="141"/>
      <c r="AK340" s="148"/>
      <c r="AL340" s="148"/>
    </row>
    <row r="341" spans="1:38" ht="21">
      <c r="A341" s="149">
        <f>Liste!A338</f>
        <v>323</v>
      </c>
      <c r="B341" s="149" t="str">
        <f>Liste!B338</f>
        <v>TYS</v>
      </c>
      <c r="C341" s="150">
        <f>Liste!C338</f>
        <v>3</v>
      </c>
      <c r="D341" s="149" t="str">
        <f>Liste!D338</f>
        <v>Malzeme Bilgisi</v>
      </c>
      <c r="E341" s="150" t="str">
        <f>Liste!E338</f>
        <v>İsmail TAŞ - Ünal KIZIL</v>
      </c>
      <c r="F341" s="151" t="str">
        <f>Liste!F338</f>
        <v>Listede Yok</v>
      </c>
      <c r="G341" s="152" t="str">
        <f>Liste!G338</f>
        <v>x</v>
      </c>
      <c r="H341" s="152" t="str">
        <f>Liste!H338</f>
        <v>x</v>
      </c>
      <c r="I341" s="152" t="str">
        <f>Liste!I338</f>
        <v>x</v>
      </c>
      <c r="J341" s="153">
        <f>Liste!J338</f>
        <v>0</v>
      </c>
      <c r="K341" s="154">
        <f>Liste!K338</f>
        <v>0</v>
      </c>
      <c r="L341" s="155">
        <f>Liste!L338</f>
        <v>0</v>
      </c>
      <c r="M341" s="152">
        <f>Liste!M338</f>
        <v>0</v>
      </c>
      <c r="N341" s="152">
        <f>Liste!N338</f>
        <v>0</v>
      </c>
      <c r="O341" s="152">
        <f>Liste!O338</f>
        <v>0</v>
      </c>
      <c r="P341" s="152">
        <f>Liste!P338</f>
        <v>0</v>
      </c>
      <c r="Q341" s="156">
        <f>Liste!Q338</f>
        <v>0</v>
      </c>
      <c r="R341" s="156">
        <f>Liste!R338</f>
        <v>0</v>
      </c>
      <c r="S341" s="156">
        <f>Liste!S338</f>
        <v>0</v>
      </c>
      <c r="T341" s="156">
        <f>Liste!T338</f>
        <v>0</v>
      </c>
      <c r="U341" s="156">
        <f>Liste!U338</f>
        <v>0</v>
      </c>
      <c r="V341" s="156">
        <f>Liste!V338</f>
        <v>0</v>
      </c>
      <c r="W341" s="156">
        <f>Liste!W338</f>
        <v>0</v>
      </c>
      <c r="X341" s="156">
        <f>Liste!X338</f>
        <v>0</v>
      </c>
      <c r="Y341" s="156">
        <f>Liste!Y338</f>
        <v>0</v>
      </c>
      <c r="Z341" s="156">
        <f>Liste!Z338</f>
        <v>0</v>
      </c>
      <c r="AA341" s="156">
        <f>Liste!AA338</f>
        <v>0</v>
      </c>
      <c r="AB341" s="157">
        <f>Liste!AB338</f>
        <v>1</v>
      </c>
      <c r="AC341" s="158">
        <f>Liste!AC338</f>
        <v>0</v>
      </c>
      <c r="AD341" s="159">
        <f>Liste!AD338</f>
        <v>0</v>
      </c>
      <c r="AE341" s="160">
        <f t="shared" si="5"/>
        <v>0</v>
      </c>
      <c r="AF341" s="161" t="e">
        <f>#REF!</f>
        <v>#REF!</v>
      </c>
      <c r="AG341" s="161" t="e">
        <f>#REF!</f>
        <v>#REF!</v>
      </c>
      <c r="AH341" s="161" t="e">
        <f>#REF!</f>
        <v>#REF!</v>
      </c>
      <c r="AJ341" s="141"/>
      <c r="AK341" s="148"/>
      <c r="AL341" s="148"/>
    </row>
    <row r="342" spans="1:38" ht="21">
      <c r="A342" s="149">
        <f>Liste!A339</f>
        <v>326</v>
      </c>
      <c r="B342" s="149" t="str">
        <f>Liste!B339</f>
        <v>TYS</v>
      </c>
      <c r="C342" s="150">
        <f>Liste!C339</f>
        <v>3</v>
      </c>
      <c r="D342" s="149" t="str">
        <f>Liste!D339</f>
        <v>Sul. Suyu Kalitesi ve Tuzl.</v>
      </c>
      <c r="E342" s="150" t="str">
        <f>Liste!E339</f>
        <v>İsmail TAŞ</v>
      </c>
      <c r="F342" s="151" t="str">
        <f>Liste!F339</f>
        <v>Listede Yok</v>
      </c>
      <c r="G342" s="152" t="str">
        <f>Liste!G339</f>
        <v>x</v>
      </c>
      <c r="H342" s="152" t="str">
        <f>Liste!H339</f>
        <v>x</v>
      </c>
      <c r="I342" s="152" t="str">
        <f>Liste!I339</f>
        <v>x</v>
      </c>
      <c r="J342" s="153">
        <f>Liste!J339</f>
        <v>0</v>
      </c>
      <c r="K342" s="154">
        <f>Liste!K339</f>
        <v>0</v>
      </c>
      <c r="L342" s="155">
        <f>Liste!L339</f>
        <v>0</v>
      </c>
      <c r="M342" s="152">
        <f>Liste!M339</f>
        <v>0</v>
      </c>
      <c r="N342" s="152">
        <f>Liste!N339</f>
        <v>0</v>
      </c>
      <c r="O342" s="152">
        <f>Liste!O339</f>
        <v>0</v>
      </c>
      <c r="P342" s="152">
        <f>Liste!P339</f>
        <v>0</v>
      </c>
      <c r="Q342" s="156">
        <f>Liste!Q339</f>
        <v>0</v>
      </c>
      <c r="R342" s="156">
        <f>Liste!R339</f>
        <v>0</v>
      </c>
      <c r="S342" s="156">
        <f>Liste!S339</f>
        <v>0</v>
      </c>
      <c r="T342" s="156">
        <f>Liste!T339</f>
        <v>0</v>
      </c>
      <c r="U342" s="156">
        <f>Liste!U339</f>
        <v>0</v>
      </c>
      <c r="V342" s="156">
        <f>Liste!V339</f>
        <v>0</v>
      </c>
      <c r="W342" s="156">
        <f>Liste!W339</f>
        <v>0</v>
      </c>
      <c r="X342" s="156">
        <f>Liste!X339</f>
        <v>0</v>
      </c>
      <c r="Y342" s="156">
        <f>Liste!Y339</f>
        <v>0</v>
      </c>
      <c r="Z342" s="156">
        <f>Liste!Z339</f>
        <v>0</v>
      </c>
      <c r="AA342" s="156">
        <f>Liste!AA339</f>
        <v>0</v>
      </c>
      <c r="AB342" s="157">
        <f>Liste!AB339</f>
        <v>1</v>
      </c>
      <c r="AC342" s="158">
        <f>Liste!AC339</f>
        <v>0</v>
      </c>
      <c r="AD342" s="159">
        <f>Liste!AD339</f>
        <v>0</v>
      </c>
      <c r="AE342" s="160">
        <f t="shared" si="5"/>
        <v>0</v>
      </c>
      <c r="AF342" s="161" t="e">
        <f>#REF!</f>
        <v>#REF!</v>
      </c>
      <c r="AG342" s="161" t="e">
        <f>#REF!</f>
        <v>#REF!</v>
      </c>
      <c r="AH342" s="161" t="e">
        <f>#REF!</f>
        <v>#REF!</v>
      </c>
      <c r="AJ342" s="141"/>
      <c r="AK342" s="148"/>
      <c r="AL342" s="148"/>
    </row>
    <row r="343" spans="1:38" ht="21">
      <c r="A343" s="149">
        <f>Liste!A340</f>
        <v>330</v>
      </c>
      <c r="B343" s="149" t="str">
        <f>Liste!B340</f>
        <v>TYS</v>
      </c>
      <c r="C343" s="150">
        <f>Liste!C340</f>
        <v>3</v>
      </c>
      <c r="D343" s="149" t="str">
        <f>Liste!D340</f>
        <v>Tarımsal İnşaat</v>
      </c>
      <c r="E343" s="150" t="str">
        <f>Liste!E340</f>
        <v>Ünal KIZIL</v>
      </c>
      <c r="F343" s="151" t="str">
        <f>Liste!F340</f>
        <v>Listede Yok</v>
      </c>
      <c r="G343" s="152" t="str">
        <f>Liste!G340</f>
        <v>x</v>
      </c>
      <c r="H343" s="152" t="str">
        <f>Liste!H340</f>
        <v>x</v>
      </c>
      <c r="I343" s="152" t="str">
        <f>Liste!I340</f>
        <v>x</v>
      </c>
      <c r="J343" s="153">
        <f>Liste!J340</f>
        <v>0</v>
      </c>
      <c r="K343" s="154">
        <f>Liste!K340</f>
        <v>0</v>
      </c>
      <c r="L343" s="155">
        <f>Liste!L340</f>
        <v>0</v>
      </c>
      <c r="M343" s="152">
        <f>Liste!M340</f>
        <v>0</v>
      </c>
      <c r="N343" s="152">
        <f>Liste!N340</f>
        <v>0</v>
      </c>
      <c r="O343" s="152">
        <f>Liste!O340</f>
        <v>0</v>
      </c>
      <c r="P343" s="152">
        <f>Liste!P340</f>
        <v>0</v>
      </c>
      <c r="Q343" s="156">
        <f>Liste!Q340</f>
        <v>0</v>
      </c>
      <c r="R343" s="156">
        <f>Liste!R340</f>
        <v>0</v>
      </c>
      <c r="S343" s="156">
        <f>Liste!S340</f>
        <v>0</v>
      </c>
      <c r="T343" s="156">
        <f>Liste!T340</f>
        <v>0</v>
      </c>
      <c r="U343" s="156">
        <f>Liste!U340</f>
        <v>0</v>
      </c>
      <c r="V343" s="156">
        <f>Liste!V340</f>
        <v>0</v>
      </c>
      <c r="W343" s="156">
        <f>Liste!W340</f>
        <v>0</v>
      </c>
      <c r="X343" s="156">
        <f>Liste!X340</f>
        <v>0</v>
      </c>
      <c r="Y343" s="156">
        <f>Liste!Y340</f>
        <v>0</v>
      </c>
      <c r="Z343" s="156">
        <f>Liste!Z340</f>
        <v>0</v>
      </c>
      <c r="AA343" s="156">
        <f>Liste!AA340</f>
        <v>0</v>
      </c>
      <c r="AB343" s="157">
        <f>Liste!AB340</f>
        <v>1</v>
      </c>
      <c r="AC343" s="158">
        <f>Liste!AC340</f>
        <v>0</v>
      </c>
      <c r="AD343" s="159">
        <f>Liste!AD340</f>
        <v>0</v>
      </c>
      <c r="AE343" s="160">
        <f t="shared" si="5"/>
        <v>0</v>
      </c>
      <c r="AF343" s="161" t="e">
        <f>#REF!</f>
        <v>#REF!</v>
      </c>
      <c r="AG343" s="161" t="e">
        <f>#REF!</f>
        <v>#REF!</v>
      </c>
      <c r="AH343" s="161" t="e">
        <f>#REF!</f>
        <v>#REF!</v>
      </c>
      <c r="AJ343" s="141"/>
      <c r="AK343" s="148"/>
      <c r="AL343" s="148"/>
    </row>
    <row r="344" spans="1:38" ht="21">
      <c r="A344" s="149">
        <f>Liste!A341</f>
        <v>383</v>
      </c>
      <c r="B344" s="149" t="str">
        <f>Liste!B341</f>
        <v>TYS</v>
      </c>
      <c r="C344" s="150">
        <f>Liste!C341</f>
        <v>3</v>
      </c>
      <c r="D344" s="149" t="str">
        <f>Liste!D341</f>
        <v>Uygulamalı Hidroloji</v>
      </c>
      <c r="E344" s="150" t="str">
        <f>Liste!E341</f>
        <v>İsmail TAŞ</v>
      </c>
      <c r="F344" s="151" t="str">
        <f>Liste!F341</f>
        <v>Listede Yok</v>
      </c>
      <c r="G344" s="152" t="str">
        <f>Liste!G341</f>
        <v>x</v>
      </c>
      <c r="H344" s="152" t="str">
        <f>Liste!H341</f>
        <v>x</v>
      </c>
      <c r="I344" s="152" t="str">
        <f>Liste!I341</f>
        <v>x</v>
      </c>
      <c r="J344" s="153">
        <f>Liste!J341</f>
        <v>0</v>
      </c>
      <c r="K344" s="154">
        <f>Liste!K341</f>
        <v>0</v>
      </c>
      <c r="L344" s="155">
        <f>Liste!L341</f>
        <v>0</v>
      </c>
      <c r="M344" s="152">
        <f>Liste!M341</f>
        <v>0</v>
      </c>
      <c r="N344" s="152">
        <f>Liste!N341</f>
        <v>0</v>
      </c>
      <c r="O344" s="152">
        <f>Liste!O341</f>
        <v>0</v>
      </c>
      <c r="P344" s="152">
        <f>Liste!P341</f>
        <v>0</v>
      </c>
      <c r="Q344" s="156">
        <f>Liste!Q341</f>
        <v>0</v>
      </c>
      <c r="R344" s="156">
        <f>Liste!R341</f>
        <v>0</v>
      </c>
      <c r="S344" s="156">
        <f>Liste!S341</f>
        <v>0</v>
      </c>
      <c r="T344" s="156">
        <f>Liste!T341</f>
        <v>0</v>
      </c>
      <c r="U344" s="156">
        <f>Liste!U341</f>
        <v>0</v>
      </c>
      <c r="V344" s="156">
        <f>Liste!V341</f>
        <v>0</v>
      </c>
      <c r="W344" s="156">
        <f>Liste!W341</f>
        <v>0</v>
      </c>
      <c r="X344" s="156">
        <f>Liste!X341</f>
        <v>0</v>
      </c>
      <c r="Y344" s="156">
        <f>Liste!Y341</f>
        <v>0</v>
      </c>
      <c r="Z344" s="156">
        <f>Liste!Z341</f>
        <v>0</v>
      </c>
      <c r="AA344" s="156">
        <f>Liste!AA341</f>
        <v>0</v>
      </c>
      <c r="AB344" s="157">
        <f>Liste!AB341</f>
        <v>1</v>
      </c>
      <c r="AC344" s="158">
        <f>Liste!AC341</f>
        <v>0</v>
      </c>
      <c r="AD344" s="159">
        <f>Liste!AD341</f>
        <v>0</v>
      </c>
      <c r="AE344" s="160">
        <f t="shared" si="5"/>
        <v>0</v>
      </c>
      <c r="AF344" s="161" t="e">
        <f>#REF!</f>
        <v>#REF!</v>
      </c>
      <c r="AG344" s="161" t="e">
        <f>#REF!</f>
        <v>#REF!</v>
      </c>
      <c r="AH344" s="161" t="e">
        <f>#REF!</f>
        <v>#REF!</v>
      </c>
      <c r="AJ344" s="141"/>
      <c r="AK344" s="148"/>
      <c r="AL344" s="148"/>
    </row>
    <row r="345" spans="1:38" ht="21">
      <c r="A345" s="149">
        <f>Liste!A342</f>
        <v>384</v>
      </c>
      <c r="B345" s="149" t="str">
        <f>Liste!B342</f>
        <v>TYS</v>
      </c>
      <c r="C345" s="150">
        <f>Liste!C342</f>
        <v>3</v>
      </c>
      <c r="D345" s="149" t="str">
        <f>Liste!D342</f>
        <v>Havza Su Yöntemi</v>
      </c>
      <c r="E345" s="150" t="str">
        <f>Liste!E342</f>
        <v>M.Yetiş YAVUZ</v>
      </c>
      <c r="F345" s="151" t="str">
        <f>Liste!F342</f>
        <v>Listede Yok</v>
      </c>
      <c r="G345" s="152" t="str">
        <f>Liste!G342</f>
        <v>x</v>
      </c>
      <c r="H345" s="152" t="str">
        <f>Liste!H342</f>
        <v>x</v>
      </c>
      <c r="I345" s="152" t="str">
        <f>Liste!I342</f>
        <v>x</v>
      </c>
      <c r="J345" s="153">
        <f>Liste!J342</f>
        <v>0</v>
      </c>
      <c r="K345" s="154">
        <f>Liste!K342</f>
        <v>0</v>
      </c>
      <c r="L345" s="155">
        <f>Liste!L342</f>
        <v>0</v>
      </c>
      <c r="M345" s="152">
        <f>Liste!M342</f>
        <v>0</v>
      </c>
      <c r="N345" s="152">
        <f>Liste!N342</f>
        <v>0</v>
      </c>
      <c r="O345" s="152">
        <f>Liste!O342</f>
        <v>0</v>
      </c>
      <c r="P345" s="152">
        <f>Liste!P342</f>
        <v>0</v>
      </c>
      <c r="Q345" s="156">
        <f>Liste!Q342</f>
        <v>0</v>
      </c>
      <c r="R345" s="156">
        <f>Liste!R342</f>
        <v>0</v>
      </c>
      <c r="S345" s="156">
        <f>Liste!S342</f>
        <v>0</v>
      </c>
      <c r="T345" s="156">
        <f>Liste!T342</f>
        <v>0</v>
      </c>
      <c r="U345" s="156">
        <f>Liste!U342</f>
        <v>0</v>
      </c>
      <c r="V345" s="156">
        <f>Liste!V342</f>
        <v>0</v>
      </c>
      <c r="W345" s="156">
        <f>Liste!W342</f>
        <v>0</v>
      </c>
      <c r="X345" s="156">
        <f>Liste!X342</f>
        <v>0</v>
      </c>
      <c r="Y345" s="156">
        <f>Liste!Y342</f>
        <v>0</v>
      </c>
      <c r="Z345" s="156">
        <f>Liste!Z342</f>
        <v>0</v>
      </c>
      <c r="AA345" s="156">
        <f>Liste!AA342</f>
        <v>0</v>
      </c>
      <c r="AB345" s="157">
        <f>Liste!AB342</f>
        <v>2</v>
      </c>
      <c r="AC345" s="158">
        <f>Liste!AC342</f>
        <v>0</v>
      </c>
      <c r="AD345" s="159">
        <f>Liste!AD342</f>
        <v>0</v>
      </c>
      <c r="AE345" s="160">
        <f t="shared" si="5"/>
        <v>0</v>
      </c>
      <c r="AF345" s="161" t="e">
        <f>#REF!</f>
        <v>#REF!</v>
      </c>
      <c r="AG345" s="161" t="e">
        <f>#REF!</f>
        <v>#REF!</v>
      </c>
      <c r="AH345" s="161" t="e">
        <f>#REF!</f>
        <v>#REF!</v>
      </c>
      <c r="AJ345" s="141"/>
      <c r="AK345" s="148"/>
      <c r="AL345" s="148"/>
    </row>
    <row r="346" spans="1:38" ht="21">
      <c r="A346" s="149">
        <f>Liste!A343</f>
        <v>336</v>
      </c>
      <c r="B346" s="149" t="str">
        <f>Liste!B343</f>
        <v>TYS</v>
      </c>
      <c r="C346" s="150">
        <f>Liste!C343</f>
        <v>4</v>
      </c>
      <c r="D346" s="149" t="str">
        <f>Liste!D343</f>
        <v>Mesleki Uygulama II</v>
      </c>
      <c r="E346" s="150" t="str">
        <f>Liste!E343</f>
        <v>M.Yetiş YAVUZ</v>
      </c>
      <c r="F346" s="151" t="str">
        <f>Liste!F343</f>
        <v>Pazartesi</v>
      </c>
      <c r="G346" s="152">
        <f>Liste!G343</f>
        <v>0</v>
      </c>
      <c r="H346" s="152">
        <f>Liste!H343</f>
        <v>0</v>
      </c>
      <c r="I346" s="152" t="str">
        <f>Liste!I343</f>
        <v>x</v>
      </c>
      <c r="J346" s="153" t="str">
        <f>Liste!J343</f>
        <v>x</v>
      </c>
      <c r="K346" s="154" t="str">
        <f>Liste!K343</f>
        <v>x</v>
      </c>
      <c r="L346" s="155" t="str">
        <f>Liste!L343</f>
        <v>x</v>
      </c>
      <c r="M346" s="152">
        <f>Liste!M343</f>
        <v>0</v>
      </c>
      <c r="N346" s="152">
        <f>Liste!N343</f>
        <v>0</v>
      </c>
      <c r="O346" s="152">
        <f>Liste!O343</f>
        <v>0</v>
      </c>
      <c r="P346" s="152">
        <f>Liste!P343</f>
        <v>0</v>
      </c>
      <c r="Q346" s="156">
        <f>Liste!Q343</f>
        <v>0</v>
      </c>
      <c r="R346" s="156">
        <f>Liste!R343</f>
        <v>0</v>
      </c>
      <c r="S346" s="156">
        <f>Liste!S343</f>
        <v>0</v>
      </c>
      <c r="T346" s="156">
        <f>Liste!T343</f>
        <v>0</v>
      </c>
      <c r="U346" s="156">
        <f>Liste!U343</f>
        <v>0</v>
      </c>
      <c r="V346" s="156">
        <f>Liste!V343</f>
        <v>0</v>
      </c>
      <c r="W346" s="156">
        <f>Liste!W343</f>
        <v>0</v>
      </c>
      <c r="X346" s="156">
        <f>Liste!X343</f>
        <v>0</v>
      </c>
      <c r="Y346" s="156">
        <f>Liste!Y343</f>
        <v>0</v>
      </c>
      <c r="Z346" s="156">
        <f>Liste!Z343</f>
        <v>0</v>
      </c>
      <c r="AA346" s="156">
        <f>Liste!AA343</f>
        <v>0</v>
      </c>
      <c r="AB346" s="157">
        <f>Liste!AB343</f>
        <v>7</v>
      </c>
      <c r="AC346" s="158">
        <f>Liste!AC343</f>
        <v>0</v>
      </c>
      <c r="AD346" s="159">
        <f>Liste!AD343</f>
        <v>0</v>
      </c>
      <c r="AE346" s="160">
        <f t="shared" si="5"/>
        <v>6</v>
      </c>
      <c r="AF346" s="161" t="e">
        <f>#REF!</f>
        <v>#REF!</v>
      </c>
      <c r="AG346" s="161" t="e">
        <f>#REF!</f>
        <v>#REF!</v>
      </c>
      <c r="AH346" s="161" t="e">
        <f>#REF!</f>
        <v>#REF!</v>
      </c>
      <c r="AJ346" s="141"/>
      <c r="AK346" s="148"/>
      <c r="AL346" s="148"/>
    </row>
    <row r="347" spans="1:38" ht="21">
      <c r="A347" s="149">
        <f>Liste!A344</f>
        <v>387</v>
      </c>
      <c r="B347" s="149" t="str">
        <f>Liste!B344</f>
        <v>TYS</v>
      </c>
      <c r="C347" s="150">
        <f>Liste!C344</f>
        <v>4</v>
      </c>
      <c r="D347" s="149" t="str">
        <f>Liste!D344</f>
        <v>Arazi Tapulaştırma</v>
      </c>
      <c r="E347" s="150" t="str">
        <f>Liste!E344</f>
        <v>Melis İnal POLAT</v>
      </c>
      <c r="F347" s="151" t="str">
        <f>Liste!F344</f>
        <v>Pazartesi</v>
      </c>
      <c r="G347" s="152">
        <f>Liste!G344</f>
        <v>0</v>
      </c>
      <c r="H347" s="152">
        <f>Liste!H344</f>
        <v>0</v>
      </c>
      <c r="I347" s="152">
        <f>Liste!I344</f>
        <v>0</v>
      </c>
      <c r="J347" s="153">
        <f>Liste!J344</f>
        <v>0</v>
      </c>
      <c r="K347" s="154">
        <f>Liste!K344</f>
        <v>0</v>
      </c>
      <c r="L347" s="155">
        <f>Liste!L344</f>
        <v>0</v>
      </c>
      <c r="M347" s="152" t="str">
        <f>Liste!M344</f>
        <v>x</v>
      </c>
      <c r="N347" s="152" t="str">
        <f>Liste!N344</f>
        <v>x</v>
      </c>
      <c r="O347" s="152" t="str">
        <f>Liste!O344</f>
        <v>x</v>
      </c>
      <c r="P347" s="152">
        <f>Liste!P344</f>
        <v>0</v>
      </c>
      <c r="Q347" s="156">
        <f>Liste!Q344</f>
        <v>0</v>
      </c>
      <c r="R347" s="156">
        <f>Liste!R344</f>
        <v>0</v>
      </c>
      <c r="S347" s="156">
        <f>Liste!S344</f>
        <v>0</v>
      </c>
      <c r="T347" s="156">
        <f>Liste!T344</f>
        <v>0</v>
      </c>
      <c r="U347" s="156">
        <f>Liste!U344</f>
        <v>0</v>
      </c>
      <c r="V347" s="156">
        <f>Liste!V344</f>
        <v>0</v>
      </c>
      <c r="W347" s="156">
        <f>Liste!W344</f>
        <v>0</v>
      </c>
      <c r="X347" s="156">
        <f>Liste!X344</f>
        <v>0</v>
      </c>
      <c r="Y347" s="156">
        <f>Liste!Y344</f>
        <v>0</v>
      </c>
      <c r="Z347" s="156">
        <f>Liste!Z344</f>
        <v>0</v>
      </c>
      <c r="AA347" s="156">
        <f>Liste!AA344</f>
        <v>0</v>
      </c>
      <c r="AB347" s="157">
        <f>Liste!AB344</f>
        <v>1</v>
      </c>
      <c r="AC347" s="158">
        <f>Liste!AC344</f>
        <v>0</v>
      </c>
      <c r="AD347" s="159">
        <f>Liste!AD344</f>
        <v>0</v>
      </c>
      <c r="AE347" s="160">
        <f t="shared" si="5"/>
        <v>0</v>
      </c>
      <c r="AF347" s="161" t="e">
        <f>#REF!</f>
        <v>#REF!</v>
      </c>
      <c r="AG347" s="161" t="e">
        <f>#REF!</f>
        <v>#REF!</v>
      </c>
      <c r="AH347" s="161" t="e">
        <f>#REF!</f>
        <v>#REF!</v>
      </c>
      <c r="AJ347" s="141"/>
      <c r="AK347" s="148"/>
      <c r="AL347" s="148"/>
    </row>
    <row r="348" spans="1:38" ht="21">
      <c r="A348" s="149">
        <f>Liste!A345</f>
        <v>388</v>
      </c>
      <c r="B348" s="149" t="str">
        <f>Liste!B345</f>
        <v>TYS</v>
      </c>
      <c r="C348" s="150">
        <f>Liste!C345</f>
        <v>4</v>
      </c>
      <c r="D348" s="149" t="str">
        <f>Liste!D345</f>
        <v>Mesleki Bilgisayar Programları II</v>
      </c>
      <c r="E348" s="150" t="str">
        <f>Liste!E345</f>
        <v>İsmail TAŞ</v>
      </c>
      <c r="F348" s="151" t="str">
        <f>Liste!F345</f>
        <v>Pazartesi</v>
      </c>
      <c r="G348" s="152">
        <f>Liste!G345</f>
        <v>0</v>
      </c>
      <c r="H348" s="152">
        <f>Liste!H345</f>
        <v>0</v>
      </c>
      <c r="I348" s="152">
        <f>Liste!I345</f>
        <v>0</v>
      </c>
      <c r="J348" s="153">
        <f>Liste!J345</f>
        <v>0</v>
      </c>
      <c r="K348" s="154">
        <f>Liste!K345</f>
        <v>0</v>
      </c>
      <c r="L348" s="155">
        <f>Liste!L345</f>
        <v>0</v>
      </c>
      <c r="M348" s="152">
        <f>Liste!M345</f>
        <v>0</v>
      </c>
      <c r="N348" s="152">
        <f>Liste!N345</f>
        <v>0</v>
      </c>
      <c r="O348" s="152">
        <f>Liste!O345</f>
        <v>0</v>
      </c>
      <c r="P348" s="152" t="str">
        <f>Liste!P345</f>
        <v>x</v>
      </c>
      <c r="Q348" s="156" t="str">
        <f>Liste!Q345</f>
        <v>x</v>
      </c>
      <c r="R348" s="156" t="str">
        <f>Liste!R345</f>
        <v>x</v>
      </c>
      <c r="S348" s="156">
        <f>Liste!S345</f>
        <v>0</v>
      </c>
      <c r="T348" s="156">
        <f>Liste!T345</f>
        <v>0</v>
      </c>
      <c r="U348" s="156">
        <f>Liste!U345</f>
        <v>0</v>
      </c>
      <c r="V348" s="156">
        <f>Liste!V345</f>
        <v>0</v>
      </c>
      <c r="W348" s="156">
        <f>Liste!W345</f>
        <v>0</v>
      </c>
      <c r="X348" s="156">
        <f>Liste!X345</f>
        <v>0</v>
      </c>
      <c r="Y348" s="156">
        <f>Liste!Y345</f>
        <v>0</v>
      </c>
      <c r="Z348" s="156">
        <f>Liste!Z345</f>
        <v>0</v>
      </c>
      <c r="AA348" s="156">
        <f>Liste!AA345</f>
        <v>0</v>
      </c>
      <c r="AB348" s="157">
        <f>Liste!AB345</f>
        <v>1</v>
      </c>
      <c r="AC348" s="158">
        <f>Liste!AC345</f>
        <v>0</v>
      </c>
      <c r="AD348" s="159">
        <f>Liste!AD345</f>
        <v>0</v>
      </c>
      <c r="AE348" s="160">
        <f t="shared" si="5"/>
        <v>0</v>
      </c>
      <c r="AF348" s="161" t="e">
        <f>#REF!</f>
        <v>#REF!</v>
      </c>
      <c r="AG348" s="161" t="e">
        <f>#REF!</f>
        <v>#REF!</v>
      </c>
      <c r="AH348" s="161" t="e">
        <f>#REF!</f>
        <v>#REF!</v>
      </c>
      <c r="AJ348" s="141"/>
      <c r="AK348" s="148"/>
      <c r="AL348" s="148"/>
    </row>
    <row r="349" spans="1:38" ht="21">
      <c r="A349" s="149">
        <f>Liste!A346</f>
        <v>389</v>
      </c>
      <c r="B349" s="149" t="str">
        <f>Liste!B346</f>
        <v>TYS</v>
      </c>
      <c r="C349" s="150">
        <f>Liste!C346</f>
        <v>4</v>
      </c>
      <c r="D349" s="149" t="str">
        <f>Liste!D346</f>
        <v xml:space="preserve">Sulama Sistemlerinde Fertigasyon </v>
      </c>
      <c r="E349" s="150" t="str">
        <f>Liste!E346</f>
        <v>İsmail TAŞ</v>
      </c>
      <c r="F349" s="151" t="str">
        <f>Liste!F346</f>
        <v>Salı</v>
      </c>
      <c r="G349" s="152">
        <f>Liste!G346</f>
        <v>0</v>
      </c>
      <c r="H349" s="152">
        <f>Liste!H346</f>
        <v>0</v>
      </c>
      <c r="I349" s="152" t="str">
        <f>Liste!I346</f>
        <v>x</v>
      </c>
      <c r="J349" s="153" t="str">
        <f>Liste!J346</f>
        <v>x</v>
      </c>
      <c r="K349" s="154" t="str">
        <f>Liste!K346</f>
        <v>x</v>
      </c>
      <c r="L349" s="155">
        <f>Liste!L346</f>
        <v>0</v>
      </c>
      <c r="M349" s="152">
        <f>Liste!M346</f>
        <v>0</v>
      </c>
      <c r="N349" s="152">
        <f>Liste!N346</f>
        <v>0</v>
      </c>
      <c r="O349" s="152">
        <f>Liste!O346</f>
        <v>0</v>
      </c>
      <c r="P349" s="152">
        <f>Liste!P346</f>
        <v>0</v>
      </c>
      <c r="Q349" s="156">
        <f>Liste!Q346</f>
        <v>0</v>
      </c>
      <c r="R349" s="156">
        <f>Liste!R346</f>
        <v>0</v>
      </c>
      <c r="S349" s="156">
        <f>Liste!S346</f>
        <v>0</v>
      </c>
      <c r="T349" s="156">
        <f>Liste!T346</f>
        <v>0</v>
      </c>
      <c r="U349" s="156">
        <f>Liste!U346</f>
        <v>0</v>
      </c>
      <c r="V349" s="156">
        <f>Liste!V346</f>
        <v>0</v>
      </c>
      <c r="W349" s="156">
        <f>Liste!W346</f>
        <v>0</v>
      </c>
      <c r="X349" s="156">
        <f>Liste!X346</f>
        <v>0</v>
      </c>
      <c r="Y349" s="156">
        <f>Liste!Y346</f>
        <v>0</v>
      </c>
      <c r="Z349" s="156">
        <f>Liste!Z346</f>
        <v>0</v>
      </c>
      <c r="AA349" s="156">
        <f>Liste!AA346</f>
        <v>0</v>
      </c>
      <c r="AB349" s="157">
        <f>Liste!AB346</f>
        <v>1</v>
      </c>
      <c r="AC349" s="158">
        <f>Liste!AC346</f>
        <v>0</v>
      </c>
      <c r="AD349" s="159">
        <f>Liste!AD346</f>
        <v>0</v>
      </c>
      <c r="AE349" s="160">
        <f t="shared" si="5"/>
        <v>0</v>
      </c>
      <c r="AF349" s="161" t="e">
        <f>#REF!</f>
        <v>#REF!</v>
      </c>
      <c r="AG349" s="161" t="e">
        <f>#REF!</f>
        <v>#REF!</v>
      </c>
      <c r="AH349" s="161" t="e">
        <f>#REF!</f>
        <v>#REF!</v>
      </c>
      <c r="AJ349" s="141"/>
      <c r="AK349" s="148"/>
      <c r="AL349" s="148"/>
    </row>
    <row r="350" spans="1:38" ht="21">
      <c r="A350" s="149">
        <f>Liste!A347</f>
        <v>392</v>
      </c>
      <c r="B350" s="149" t="str">
        <f>Liste!B347</f>
        <v>TYS</v>
      </c>
      <c r="C350" s="150">
        <f>Liste!C347</f>
        <v>4</v>
      </c>
      <c r="D350" s="149" t="str">
        <f>Liste!D347</f>
        <v xml:space="preserve">Tarımsal Atık Yönetimi </v>
      </c>
      <c r="E350" s="150" t="str">
        <f>Liste!E347</f>
        <v>Ünal KIZIL</v>
      </c>
      <c r="F350" s="151" t="str">
        <f>Liste!F347</f>
        <v>Salı</v>
      </c>
      <c r="G350" s="152">
        <f>Liste!G347</f>
        <v>0</v>
      </c>
      <c r="H350" s="152">
        <f>Liste!H347</f>
        <v>0</v>
      </c>
      <c r="I350" s="152">
        <f>Liste!I347</f>
        <v>0</v>
      </c>
      <c r="J350" s="153">
        <f>Liste!J347</f>
        <v>0</v>
      </c>
      <c r="K350" s="154">
        <f>Liste!K347</f>
        <v>0</v>
      </c>
      <c r="L350" s="155">
        <f>Liste!L347</f>
        <v>0</v>
      </c>
      <c r="M350" s="152" t="str">
        <f>Liste!M347</f>
        <v>x</v>
      </c>
      <c r="N350" s="152" t="str">
        <f>Liste!N347</f>
        <v>x</v>
      </c>
      <c r="O350" s="152" t="str">
        <f>Liste!O347</f>
        <v>x</v>
      </c>
      <c r="P350" s="152">
        <f>Liste!P347</f>
        <v>0</v>
      </c>
      <c r="Q350" s="156">
        <f>Liste!Q347</f>
        <v>0</v>
      </c>
      <c r="R350" s="156">
        <f>Liste!R347</f>
        <v>0</v>
      </c>
      <c r="S350" s="156">
        <f>Liste!S347</f>
        <v>0</v>
      </c>
      <c r="T350" s="156">
        <f>Liste!T347</f>
        <v>0</v>
      </c>
      <c r="U350" s="156">
        <f>Liste!U347</f>
        <v>0</v>
      </c>
      <c r="V350" s="156">
        <f>Liste!V347</f>
        <v>0</v>
      </c>
      <c r="W350" s="156">
        <f>Liste!W347</f>
        <v>0</v>
      </c>
      <c r="X350" s="156">
        <f>Liste!X347</f>
        <v>0</v>
      </c>
      <c r="Y350" s="156">
        <f>Liste!Y347</f>
        <v>0</v>
      </c>
      <c r="Z350" s="156">
        <f>Liste!Z347</f>
        <v>0</v>
      </c>
      <c r="AA350" s="156">
        <f>Liste!AA347</f>
        <v>0</v>
      </c>
      <c r="AB350" s="157">
        <f>Liste!AB347</f>
        <v>1</v>
      </c>
      <c r="AC350" s="158">
        <f>Liste!AC347</f>
        <v>0</v>
      </c>
      <c r="AD350" s="159">
        <f>Liste!AD347</f>
        <v>0</v>
      </c>
      <c r="AE350" s="160">
        <f t="shared" si="5"/>
        <v>0</v>
      </c>
      <c r="AF350" s="161" t="e">
        <f>#REF!</f>
        <v>#REF!</v>
      </c>
      <c r="AG350" s="161" t="e">
        <f>#REF!</f>
        <v>#REF!</v>
      </c>
      <c r="AH350" s="161" t="e">
        <f>#REF!</f>
        <v>#REF!</v>
      </c>
      <c r="AJ350" s="141"/>
      <c r="AK350" s="148"/>
      <c r="AL350" s="148"/>
    </row>
    <row r="351" spans="1:38" ht="21">
      <c r="A351" s="149">
        <f>Liste!A348</f>
        <v>340</v>
      </c>
      <c r="B351" s="149" t="str">
        <f>Liste!B348</f>
        <v>TYS</v>
      </c>
      <c r="C351" s="150">
        <f>Liste!C348</f>
        <v>4</v>
      </c>
      <c r="D351" s="149" t="str">
        <f>Liste!D348</f>
        <v>Toprak Su Yapıları</v>
      </c>
      <c r="E351" s="150" t="str">
        <f>Liste!E348</f>
        <v>Ünal KIZIL</v>
      </c>
      <c r="F351" s="151" t="str">
        <f>Liste!F348</f>
        <v>Çarşamba</v>
      </c>
      <c r="G351" s="152">
        <f>Liste!G348</f>
        <v>0</v>
      </c>
      <c r="H351" s="152">
        <f>Liste!H348</f>
        <v>0</v>
      </c>
      <c r="I351" s="152" t="str">
        <f>Liste!I348</f>
        <v>x</v>
      </c>
      <c r="J351" s="153" t="str">
        <f>Liste!J348</f>
        <v>x</v>
      </c>
      <c r="K351" s="154" t="str">
        <f>Liste!K348</f>
        <v>x</v>
      </c>
      <c r="L351" s="155">
        <f>Liste!L348</f>
        <v>0</v>
      </c>
      <c r="M351" s="152">
        <f>Liste!M348</f>
        <v>0</v>
      </c>
      <c r="N351" s="152">
        <f>Liste!N348</f>
        <v>0</v>
      </c>
      <c r="O351" s="152">
        <f>Liste!O348</f>
        <v>0</v>
      </c>
      <c r="P351" s="152">
        <f>Liste!P348</f>
        <v>0</v>
      </c>
      <c r="Q351" s="156">
        <f>Liste!Q348</f>
        <v>0</v>
      </c>
      <c r="R351" s="156">
        <f>Liste!R348</f>
        <v>0</v>
      </c>
      <c r="S351" s="156">
        <f>Liste!S348</f>
        <v>0</v>
      </c>
      <c r="T351" s="156">
        <f>Liste!T348</f>
        <v>0</v>
      </c>
      <c r="U351" s="156">
        <f>Liste!U348</f>
        <v>0</v>
      </c>
      <c r="V351" s="156">
        <f>Liste!V348</f>
        <v>0</v>
      </c>
      <c r="W351" s="156">
        <f>Liste!W348</f>
        <v>0</v>
      </c>
      <c r="X351" s="156">
        <f>Liste!X348</f>
        <v>0</v>
      </c>
      <c r="Y351" s="156">
        <f>Liste!Y348</f>
        <v>0</v>
      </c>
      <c r="Z351" s="156">
        <f>Liste!Z348</f>
        <v>0</v>
      </c>
      <c r="AA351" s="156">
        <f>Liste!AA348</f>
        <v>0</v>
      </c>
      <c r="AB351" s="157">
        <f>Liste!AB348</f>
        <v>1</v>
      </c>
      <c r="AC351" s="158">
        <f>Liste!AC348</f>
        <v>0</v>
      </c>
      <c r="AD351" s="159">
        <f>Liste!AD348</f>
        <v>0</v>
      </c>
      <c r="AE351" s="160">
        <f t="shared" si="5"/>
        <v>0</v>
      </c>
      <c r="AF351" s="161" t="e">
        <f>#REF!</f>
        <v>#REF!</v>
      </c>
      <c r="AG351" s="161" t="e">
        <f>#REF!</f>
        <v>#REF!</v>
      </c>
      <c r="AH351" s="161" t="e">
        <f>#REF!</f>
        <v>#REF!</v>
      </c>
      <c r="AJ351" s="141"/>
      <c r="AK351" s="148"/>
      <c r="AL351" s="148"/>
    </row>
    <row r="352" spans="1:38" ht="21">
      <c r="A352" s="149">
        <f>Liste!A349</f>
        <v>385</v>
      </c>
      <c r="B352" s="149" t="str">
        <f>Liste!B349</f>
        <v>TYS</v>
      </c>
      <c r="C352" s="150">
        <f>Liste!C349</f>
        <v>4</v>
      </c>
      <c r="D352" s="149" t="str">
        <f>Liste!D349</f>
        <v>İklim Değişimi ve Kuraklık</v>
      </c>
      <c r="E352" s="150" t="str">
        <f>Liste!E349</f>
        <v>İsmail TAŞ</v>
      </c>
      <c r="F352" s="151" t="str">
        <f>Liste!F349</f>
        <v>Perşembe</v>
      </c>
      <c r="G352" s="152">
        <f>Liste!G349</f>
        <v>0</v>
      </c>
      <c r="H352" s="152">
        <f>Liste!H349</f>
        <v>0</v>
      </c>
      <c r="I352" s="152" t="str">
        <f>Liste!I349</f>
        <v>x</v>
      </c>
      <c r="J352" s="153" t="str">
        <f>Liste!J349</f>
        <v>x</v>
      </c>
      <c r="K352" s="154" t="str">
        <f>Liste!K349</f>
        <v>x</v>
      </c>
      <c r="L352" s="155">
        <f>Liste!L349</f>
        <v>0</v>
      </c>
      <c r="M352" s="152">
        <f>Liste!M349</f>
        <v>0</v>
      </c>
      <c r="N352" s="152">
        <f>Liste!N349</f>
        <v>0</v>
      </c>
      <c r="O352" s="152">
        <f>Liste!O349</f>
        <v>0</v>
      </c>
      <c r="P352" s="152">
        <f>Liste!P349</f>
        <v>0</v>
      </c>
      <c r="Q352" s="156">
        <f>Liste!Q349</f>
        <v>0</v>
      </c>
      <c r="R352" s="156">
        <f>Liste!R349</f>
        <v>0</v>
      </c>
      <c r="S352" s="156">
        <f>Liste!S349</f>
        <v>0</v>
      </c>
      <c r="T352" s="156">
        <f>Liste!T349</f>
        <v>0</v>
      </c>
      <c r="U352" s="156">
        <f>Liste!U349</f>
        <v>0</v>
      </c>
      <c r="V352" s="156">
        <f>Liste!V349</f>
        <v>0</v>
      </c>
      <c r="W352" s="156">
        <f>Liste!W349</f>
        <v>0</v>
      </c>
      <c r="X352" s="156">
        <f>Liste!X349</f>
        <v>0</v>
      </c>
      <c r="Y352" s="156">
        <f>Liste!Y349</f>
        <v>0</v>
      </c>
      <c r="Z352" s="156">
        <f>Liste!Z349</f>
        <v>0</v>
      </c>
      <c r="AA352" s="156">
        <f>Liste!AA349</f>
        <v>0</v>
      </c>
      <c r="AB352" s="157">
        <f>Liste!AB349</f>
        <v>1</v>
      </c>
      <c r="AC352" s="158">
        <f>Liste!AC349</f>
        <v>0</v>
      </c>
      <c r="AD352" s="159">
        <f>Liste!AD349</f>
        <v>0</v>
      </c>
      <c r="AE352" s="160">
        <f t="shared" si="5"/>
        <v>0</v>
      </c>
      <c r="AF352" s="161" t="e">
        <f>#REF!</f>
        <v>#REF!</v>
      </c>
      <c r="AG352" s="161" t="e">
        <f>#REF!</f>
        <v>#REF!</v>
      </c>
      <c r="AH352" s="161" t="e">
        <f>#REF!</f>
        <v>#REF!</v>
      </c>
      <c r="AJ352" s="141"/>
      <c r="AK352" s="148"/>
      <c r="AL352" s="148"/>
    </row>
    <row r="353" spans="1:38" ht="21">
      <c r="A353" s="149">
        <f>Liste!A350</f>
        <v>333</v>
      </c>
      <c r="B353" s="149" t="str">
        <f>Liste!B350</f>
        <v>TYS</v>
      </c>
      <c r="C353" s="150">
        <f>Liste!C350</f>
        <v>4</v>
      </c>
      <c r="D353" s="149" t="str">
        <f>Liste!D350</f>
        <v>Bitirme Ödevi II</v>
      </c>
      <c r="E353" s="150" t="str">
        <f>Liste!E350</f>
        <v>Murat TEKİNER</v>
      </c>
      <c r="F353" s="151" t="str">
        <f>Liste!F350</f>
        <v>Cuma</v>
      </c>
      <c r="G353" s="152">
        <f>Liste!G350</f>
        <v>0</v>
      </c>
      <c r="H353" s="152">
        <f>Liste!H350</f>
        <v>0</v>
      </c>
      <c r="I353" s="152">
        <f>Liste!I350</f>
        <v>0</v>
      </c>
      <c r="J353" s="153">
        <f>Liste!J350</f>
        <v>0</v>
      </c>
      <c r="K353" s="154">
        <f>Liste!K350</f>
        <v>0</v>
      </c>
      <c r="L353" s="155">
        <f>Liste!L350</f>
        <v>0</v>
      </c>
      <c r="M353" s="152">
        <f>Liste!M350</f>
        <v>0</v>
      </c>
      <c r="N353" s="152">
        <f>Liste!N350</f>
        <v>0</v>
      </c>
      <c r="O353" s="152">
        <f>Liste!O350</f>
        <v>0</v>
      </c>
      <c r="P353" s="152">
        <f>Liste!P350</f>
        <v>0</v>
      </c>
      <c r="Q353" s="156">
        <f>Liste!Q350</f>
        <v>0</v>
      </c>
      <c r="R353" s="156">
        <f>Liste!R350</f>
        <v>0</v>
      </c>
      <c r="S353" s="156">
        <f>Liste!S350</f>
        <v>0</v>
      </c>
      <c r="T353" s="156">
        <f>Liste!T350</f>
        <v>0</v>
      </c>
      <c r="U353" s="156" t="str">
        <f>Liste!U350</f>
        <v>x</v>
      </c>
      <c r="V353" s="156" t="str">
        <f>Liste!V350</f>
        <v>x</v>
      </c>
      <c r="W353" s="156">
        <f>Liste!W350</f>
        <v>0</v>
      </c>
      <c r="X353" s="156">
        <f>Liste!X350</f>
        <v>0</v>
      </c>
      <c r="Y353" s="156">
        <f>Liste!Y350</f>
        <v>0</v>
      </c>
      <c r="Z353" s="156">
        <f>Liste!Z350</f>
        <v>0</v>
      </c>
      <c r="AA353" s="156">
        <f>Liste!AA350</f>
        <v>0</v>
      </c>
      <c r="AB353" s="157">
        <f>Liste!AB350</f>
        <v>8</v>
      </c>
      <c r="AC353" s="158">
        <f>Liste!AC350</f>
        <v>0</v>
      </c>
      <c r="AD353" s="159">
        <f>Liste!AD350</f>
        <v>0</v>
      </c>
      <c r="AE353" s="160">
        <f t="shared" si="5"/>
        <v>7</v>
      </c>
      <c r="AF353" s="161" t="e">
        <f>#REF!</f>
        <v>#REF!</v>
      </c>
      <c r="AG353" s="161" t="e">
        <f>#REF!</f>
        <v>#REF!</v>
      </c>
      <c r="AH353" s="161" t="e">
        <f>#REF!</f>
        <v>#REF!</v>
      </c>
      <c r="AJ353" s="141"/>
      <c r="AK353" s="148"/>
      <c r="AL353" s="148"/>
    </row>
    <row r="354" spans="1:38" ht="21">
      <c r="A354" s="149">
        <f>Liste!A351</f>
        <v>334</v>
      </c>
      <c r="B354" s="149" t="str">
        <f>Liste!B351</f>
        <v>TYS</v>
      </c>
      <c r="C354" s="150">
        <f>Liste!C351</f>
        <v>4</v>
      </c>
      <c r="D354" s="149" t="str">
        <f>Liste!D351</f>
        <v>Elektrik ve Elektro.Tem.İlk.</v>
      </c>
      <c r="E354" s="150" t="str">
        <f>Liste!E351</f>
        <v>Murat YILDIRIM</v>
      </c>
      <c r="F354" s="151" t="str">
        <f>Liste!F351</f>
        <v>AÇILMIYOR</v>
      </c>
      <c r="G354" s="152" t="str">
        <f>Liste!G351</f>
        <v>x</v>
      </c>
      <c r="H354" s="152" t="str">
        <f>Liste!H351</f>
        <v>x</v>
      </c>
      <c r="I354" s="152" t="str">
        <f>Liste!I351</f>
        <v>x</v>
      </c>
      <c r="J354" s="153">
        <f>Liste!J351</f>
        <v>0</v>
      </c>
      <c r="K354" s="154">
        <f>Liste!K351</f>
        <v>0</v>
      </c>
      <c r="L354" s="155">
        <f>Liste!L351</f>
        <v>0</v>
      </c>
      <c r="M354" s="152">
        <f>Liste!M351</f>
        <v>0</v>
      </c>
      <c r="N354" s="152">
        <f>Liste!N351</f>
        <v>0</v>
      </c>
      <c r="O354" s="152">
        <f>Liste!O351</f>
        <v>0</v>
      </c>
      <c r="P354" s="152">
        <f>Liste!P351</f>
        <v>0</v>
      </c>
      <c r="Q354" s="156">
        <f>Liste!Q351</f>
        <v>0</v>
      </c>
      <c r="R354" s="156">
        <f>Liste!R351</f>
        <v>0</v>
      </c>
      <c r="S354" s="156">
        <f>Liste!S351</f>
        <v>0</v>
      </c>
      <c r="T354" s="156">
        <f>Liste!T351</f>
        <v>0</v>
      </c>
      <c r="U354" s="156">
        <f>Liste!U351</f>
        <v>0</v>
      </c>
      <c r="V354" s="156">
        <f>Liste!V351</f>
        <v>0</v>
      </c>
      <c r="W354" s="156">
        <f>Liste!W351</f>
        <v>0</v>
      </c>
      <c r="X354" s="156">
        <f>Liste!X351</f>
        <v>0</v>
      </c>
      <c r="Y354" s="156">
        <f>Liste!Y351</f>
        <v>0</v>
      </c>
      <c r="Z354" s="156">
        <f>Liste!Z351</f>
        <v>0</v>
      </c>
      <c r="AA354" s="156">
        <f>Liste!AA351</f>
        <v>0</v>
      </c>
      <c r="AB354" s="157">
        <f>Liste!AB351</f>
        <v>2</v>
      </c>
      <c r="AC354" s="158">
        <f>Liste!AC351</f>
        <v>0</v>
      </c>
      <c r="AD354" s="159">
        <f>Liste!AD351</f>
        <v>0</v>
      </c>
      <c r="AE354" s="160">
        <f t="shared" si="5"/>
        <v>1</v>
      </c>
      <c r="AF354" s="161" t="e">
        <f>#REF!</f>
        <v>#REF!</v>
      </c>
      <c r="AG354" s="161" t="e">
        <f>#REF!</f>
        <v>#REF!</v>
      </c>
      <c r="AH354" s="161" t="e">
        <f>#REF!</f>
        <v>#REF!</v>
      </c>
      <c r="AJ354" s="141"/>
      <c r="AK354" s="148"/>
      <c r="AL354" s="148"/>
    </row>
    <row r="355" spans="1:38" ht="21">
      <c r="A355" s="149">
        <f>Liste!A352</f>
        <v>335</v>
      </c>
      <c r="B355" s="149" t="str">
        <f>Liste!B352</f>
        <v>TYS</v>
      </c>
      <c r="C355" s="150">
        <f>Liste!C352</f>
        <v>4</v>
      </c>
      <c r="D355" s="149" t="str">
        <f>Liste!D352</f>
        <v>Havza Su Yöntemi</v>
      </c>
      <c r="E355" s="150" t="str">
        <f>Liste!E352</f>
        <v>M.Yetiş YAVUZ</v>
      </c>
      <c r="F355" s="151" t="str">
        <f>Liste!F352</f>
        <v>AÇILMIYOR</v>
      </c>
      <c r="G355" s="152" t="str">
        <f>Liste!G352</f>
        <v>x</v>
      </c>
      <c r="H355" s="152" t="str">
        <f>Liste!H352</f>
        <v>x</v>
      </c>
      <c r="I355" s="152" t="str">
        <f>Liste!I352</f>
        <v>x</v>
      </c>
      <c r="J355" s="153">
        <f>Liste!J352</f>
        <v>0</v>
      </c>
      <c r="K355" s="154">
        <f>Liste!K352</f>
        <v>0</v>
      </c>
      <c r="L355" s="155">
        <f>Liste!L352</f>
        <v>0</v>
      </c>
      <c r="M355" s="152">
        <f>Liste!M352</f>
        <v>0</v>
      </c>
      <c r="N355" s="152">
        <f>Liste!N352</f>
        <v>0</v>
      </c>
      <c r="O355" s="152">
        <f>Liste!O352</f>
        <v>0</v>
      </c>
      <c r="P355" s="152">
        <f>Liste!P352</f>
        <v>0</v>
      </c>
      <c r="Q355" s="156">
        <f>Liste!Q352</f>
        <v>0</v>
      </c>
      <c r="R355" s="156">
        <f>Liste!R352</f>
        <v>0</v>
      </c>
      <c r="S355" s="156">
        <f>Liste!S352</f>
        <v>0</v>
      </c>
      <c r="T355" s="156">
        <f>Liste!T352</f>
        <v>0</v>
      </c>
      <c r="U355" s="156">
        <f>Liste!U352</f>
        <v>0</v>
      </c>
      <c r="V355" s="156">
        <f>Liste!V352</f>
        <v>0</v>
      </c>
      <c r="W355" s="156">
        <f>Liste!W352</f>
        <v>0</v>
      </c>
      <c r="X355" s="156">
        <f>Liste!X352</f>
        <v>0</v>
      </c>
      <c r="Y355" s="156">
        <f>Liste!Y352</f>
        <v>0</v>
      </c>
      <c r="Z355" s="156">
        <f>Liste!Z352</f>
        <v>0</v>
      </c>
      <c r="AA355" s="156">
        <f>Liste!AA352</f>
        <v>0</v>
      </c>
      <c r="AB355" s="157">
        <f>Liste!AB352</f>
        <v>2</v>
      </c>
      <c r="AC355" s="158">
        <f>Liste!AC352</f>
        <v>0</v>
      </c>
      <c r="AD355" s="159">
        <f>Liste!AD352</f>
        <v>0</v>
      </c>
      <c r="AE355" s="160">
        <f t="shared" si="5"/>
        <v>0</v>
      </c>
      <c r="AF355" s="161" t="e">
        <f>#REF!</f>
        <v>#REF!</v>
      </c>
      <c r="AG355" s="161" t="e">
        <f>#REF!</f>
        <v>#REF!</v>
      </c>
      <c r="AH355" s="161" t="e">
        <f>#REF!</f>
        <v>#REF!</v>
      </c>
      <c r="AJ355" s="141"/>
      <c r="AK355" s="148"/>
      <c r="AL355" s="148"/>
    </row>
    <row r="356" spans="1:38" ht="21">
      <c r="A356" s="149">
        <f>Liste!A353</f>
        <v>341</v>
      </c>
      <c r="B356" s="149" t="str">
        <f>Liste!B353</f>
        <v>TYS</v>
      </c>
      <c r="C356" s="150">
        <f>Liste!C353</f>
        <v>4</v>
      </c>
      <c r="D356" s="149" t="str">
        <f>Liste!D353</f>
        <v>Uzaktan Algılama</v>
      </c>
      <c r="E356" s="150" t="str">
        <f>Liste!E353</f>
        <v>Levent GENÇ</v>
      </c>
      <c r="F356" s="151" t="str">
        <f>Liste!F353</f>
        <v>AÇILMIYOR</v>
      </c>
      <c r="G356" s="152" t="str">
        <f>Liste!G353</f>
        <v>x</v>
      </c>
      <c r="H356" s="152" t="str">
        <f>Liste!H353</f>
        <v>x</v>
      </c>
      <c r="I356" s="152" t="str">
        <f>Liste!I353</f>
        <v>x</v>
      </c>
      <c r="J356" s="153">
        <f>Liste!J353</f>
        <v>0</v>
      </c>
      <c r="K356" s="154">
        <f>Liste!K353</f>
        <v>0</v>
      </c>
      <c r="L356" s="155">
        <f>Liste!L353</f>
        <v>0</v>
      </c>
      <c r="M356" s="152">
        <f>Liste!M353</f>
        <v>0</v>
      </c>
      <c r="N356" s="152">
        <f>Liste!N353</f>
        <v>0</v>
      </c>
      <c r="O356" s="152">
        <f>Liste!O353</f>
        <v>0</v>
      </c>
      <c r="P356" s="152">
        <f>Liste!P353</f>
        <v>0</v>
      </c>
      <c r="Q356" s="156">
        <f>Liste!Q353</f>
        <v>0</v>
      </c>
      <c r="R356" s="156">
        <f>Liste!R353</f>
        <v>0</v>
      </c>
      <c r="S356" s="156">
        <f>Liste!S353</f>
        <v>0</v>
      </c>
      <c r="T356" s="156">
        <f>Liste!T353</f>
        <v>0</v>
      </c>
      <c r="U356" s="156">
        <f>Liste!U353</f>
        <v>0</v>
      </c>
      <c r="V356" s="156">
        <f>Liste!V353</f>
        <v>0</v>
      </c>
      <c r="W356" s="156">
        <f>Liste!W353</f>
        <v>0</v>
      </c>
      <c r="X356" s="156">
        <f>Liste!X353</f>
        <v>0</v>
      </c>
      <c r="Y356" s="156">
        <f>Liste!Y353</f>
        <v>0</v>
      </c>
      <c r="Z356" s="156">
        <f>Liste!Z353</f>
        <v>0</v>
      </c>
      <c r="AA356" s="156">
        <f>Liste!AA353</f>
        <v>0</v>
      </c>
      <c r="AB356" s="157">
        <f>Liste!AB353</f>
        <v>1</v>
      </c>
      <c r="AC356" s="158">
        <f>Liste!AC353</f>
        <v>0</v>
      </c>
      <c r="AD356" s="159">
        <f>Liste!AD353</f>
        <v>0</v>
      </c>
      <c r="AE356" s="160">
        <f t="shared" si="5"/>
        <v>0</v>
      </c>
      <c r="AF356" s="161" t="e">
        <f>#REF!</f>
        <v>#REF!</v>
      </c>
      <c r="AG356" s="161" t="e">
        <f>#REF!</f>
        <v>#REF!</v>
      </c>
      <c r="AH356" s="161" t="e">
        <f>#REF!</f>
        <v>#REF!</v>
      </c>
      <c r="AJ356" s="141"/>
      <c r="AK356" s="148"/>
      <c r="AL356" s="148"/>
    </row>
    <row r="357" spans="1:38" ht="21">
      <c r="A357" s="149">
        <f>Liste!A354</f>
        <v>390</v>
      </c>
      <c r="B357" s="149" t="str">
        <f>Liste!B354</f>
        <v>TYS</v>
      </c>
      <c r="C357" s="150">
        <f>Liste!C354</f>
        <v>4</v>
      </c>
      <c r="D357" s="149" t="str">
        <f>Liste!D354</f>
        <v xml:space="preserve">Otomasyon </v>
      </c>
      <c r="E357" s="150" t="str">
        <f>Liste!E354</f>
        <v>Murat YILDIRIM</v>
      </c>
      <c r="F357" s="151" t="str">
        <f>Liste!F354</f>
        <v>AÇILMIYOR</v>
      </c>
      <c r="G357" s="152" t="str">
        <f>Liste!G354</f>
        <v>x</v>
      </c>
      <c r="H357" s="152" t="str">
        <f>Liste!H354</f>
        <v>x</v>
      </c>
      <c r="I357" s="152" t="str">
        <f>Liste!I354</f>
        <v>x</v>
      </c>
      <c r="J357" s="153">
        <f>Liste!J354</f>
        <v>0</v>
      </c>
      <c r="K357" s="154">
        <f>Liste!K354</f>
        <v>0</v>
      </c>
      <c r="L357" s="155">
        <f>Liste!L354</f>
        <v>0</v>
      </c>
      <c r="M357" s="152">
        <f>Liste!M354</f>
        <v>0</v>
      </c>
      <c r="N357" s="152">
        <f>Liste!N354</f>
        <v>0</v>
      </c>
      <c r="O357" s="152">
        <f>Liste!O354</f>
        <v>0</v>
      </c>
      <c r="P357" s="152">
        <f>Liste!P354</f>
        <v>0</v>
      </c>
      <c r="Q357" s="156">
        <f>Liste!Q354</f>
        <v>0</v>
      </c>
      <c r="R357" s="156">
        <f>Liste!R354</f>
        <v>0</v>
      </c>
      <c r="S357" s="156">
        <f>Liste!S354</f>
        <v>0</v>
      </c>
      <c r="T357" s="156">
        <f>Liste!T354</f>
        <v>0</v>
      </c>
      <c r="U357" s="156">
        <f>Liste!U354</f>
        <v>0</v>
      </c>
      <c r="V357" s="156">
        <f>Liste!V354</f>
        <v>0</v>
      </c>
      <c r="W357" s="156">
        <f>Liste!W354</f>
        <v>0</v>
      </c>
      <c r="X357" s="156">
        <f>Liste!X354</f>
        <v>0</v>
      </c>
      <c r="Y357" s="156">
        <f>Liste!Y354</f>
        <v>0</v>
      </c>
      <c r="Z357" s="156">
        <f>Liste!Z354</f>
        <v>0</v>
      </c>
      <c r="AA357" s="156">
        <f>Liste!AA354</f>
        <v>0</v>
      </c>
      <c r="AB357" s="157">
        <f>Liste!AB354</f>
        <v>1</v>
      </c>
      <c r="AC357" s="158">
        <f>Liste!AC354</f>
        <v>0</v>
      </c>
      <c r="AD357" s="159">
        <f>Liste!AD354</f>
        <v>0</v>
      </c>
      <c r="AE357" s="160">
        <f t="shared" si="5"/>
        <v>0</v>
      </c>
      <c r="AF357" s="161" t="e">
        <f>#REF!</f>
        <v>#REF!</v>
      </c>
      <c r="AG357" s="161" t="e">
        <f>#REF!</f>
        <v>#REF!</v>
      </c>
      <c r="AH357" s="161" t="e">
        <f>#REF!</f>
        <v>#REF!</v>
      </c>
      <c r="AJ357" s="141"/>
      <c r="AK357" s="148"/>
      <c r="AL357" s="148"/>
    </row>
    <row r="358" spans="1:38" ht="21">
      <c r="A358" s="149">
        <f>Liste!A355</f>
        <v>391</v>
      </c>
      <c r="B358" s="149" t="str">
        <f>Liste!B355</f>
        <v>TYS</v>
      </c>
      <c r="C358" s="150">
        <f>Liste!C355</f>
        <v>4</v>
      </c>
      <c r="D358" s="149" t="str">
        <f>Liste!D355</f>
        <v xml:space="preserve">Proje Hazırlama Tekniği </v>
      </c>
      <c r="E358" s="150" t="str">
        <f>Liste!E355</f>
        <v>Murat YILDIRIM</v>
      </c>
      <c r="F358" s="151" t="str">
        <f>Liste!F355</f>
        <v>AÇILMIYOR</v>
      </c>
      <c r="G358" s="152" t="str">
        <f>Liste!G355</f>
        <v>x</v>
      </c>
      <c r="H358" s="152" t="str">
        <f>Liste!H355</f>
        <v>x</v>
      </c>
      <c r="I358" s="152" t="str">
        <f>Liste!I355</f>
        <v>x</v>
      </c>
      <c r="J358" s="153">
        <f>Liste!J355</f>
        <v>0</v>
      </c>
      <c r="K358" s="154">
        <f>Liste!K355</f>
        <v>0</v>
      </c>
      <c r="L358" s="155">
        <f>Liste!L355</f>
        <v>0</v>
      </c>
      <c r="M358" s="152">
        <f>Liste!M355</f>
        <v>0</v>
      </c>
      <c r="N358" s="152">
        <f>Liste!N355</f>
        <v>0</v>
      </c>
      <c r="O358" s="152">
        <f>Liste!O355</f>
        <v>0</v>
      </c>
      <c r="P358" s="152">
        <f>Liste!P355</f>
        <v>0</v>
      </c>
      <c r="Q358" s="156">
        <f>Liste!Q355</f>
        <v>0</v>
      </c>
      <c r="R358" s="156">
        <f>Liste!R355</f>
        <v>0</v>
      </c>
      <c r="S358" s="156">
        <f>Liste!S355</f>
        <v>0</v>
      </c>
      <c r="T358" s="156">
        <f>Liste!T355</f>
        <v>0</v>
      </c>
      <c r="U358" s="156">
        <f>Liste!U355</f>
        <v>0</v>
      </c>
      <c r="V358" s="156">
        <f>Liste!V355</f>
        <v>0</v>
      </c>
      <c r="W358" s="156">
        <f>Liste!W355</f>
        <v>0</v>
      </c>
      <c r="X358" s="156">
        <f>Liste!X355</f>
        <v>0</v>
      </c>
      <c r="Y358" s="156">
        <f>Liste!Y355</f>
        <v>0</v>
      </c>
      <c r="Z358" s="156">
        <f>Liste!Z355</f>
        <v>0</v>
      </c>
      <c r="AA358" s="156">
        <f>Liste!AA355</f>
        <v>0</v>
      </c>
      <c r="AB358" s="157">
        <f>Liste!AB355</f>
        <v>1</v>
      </c>
      <c r="AC358" s="158">
        <f>Liste!AC355</f>
        <v>0</v>
      </c>
      <c r="AD358" s="159">
        <f>Liste!AD355</f>
        <v>0</v>
      </c>
      <c r="AE358" s="160">
        <f t="shared" si="5"/>
        <v>0</v>
      </c>
      <c r="AF358" s="161" t="e">
        <f>#REF!</f>
        <v>#REF!</v>
      </c>
      <c r="AG358" s="161" t="e">
        <f>#REF!</f>
        <v>#REF!</v>
      </c>
      <c r="AH358" s="161" t="e">
        <f>#REF!</f>
        <v>#REF!</v>
      </c>
      <c r="AJ358" s="141"/>
      <c r="AK358" s="148"/>
      <c r="AL358" s="148"/>
    </row>
    <row r="359" spans="1:38" s="163" customFormat="1" ht="21">
      <c r="A359" s="149">
        <f>Liste!A356</f>
        <v>397</v>
      </c>
      <c r="B359" s="149" t="str">
        <f>Liste!B356</f>
        <v>TYS</v>
      </c>
      <c r="C359" s="150">
        <f>Liste!C356</f>
        <v>4</v>
      </c>
      <c r="D359" s="149" t="str">
        <f>Liste!D356</f>
        <v>Görüntü İşleme</v>
      </c>
      <c r="E359" s="150" t="str">
        <f>Liste!E356</f>
        <v>Gökhan ÇAMOĞLU</v>
      </c>
      <c r="F359" s="151" t="str">
        <f>Liste!F356</f>
        <v>AÇILMIYOR</v>
      </c>
      <c r="G359" s="152" t="str">
        <f>Liste!G356</f>
        <v>x</v>
      </c>
      <c r="H359" s="152" t="str">
        <f>Liste!H356</f>
        <v>x</v>
      </c>
      <c r="I359" s="152" t="str">
        <f>Liste!I356</f>
        <v>x</v>
      </c>
      <c r="J359" s="153">
        <f>Liste!J356</f>
        <v>0</v>
      </c>
      <c r="K359" s="154">
        <f>Liste!K356</f>
        <v>0</v>
      </c>
      <c r="L359" s="155">
        <f>Liste!L356</f>
        <v>0</v>
      </c>
      <c r="M359" s="152">
        <f>Liste!M356</f>
        <v>0</v>
      </c>
      <c r="N359" s="152">
        <f>Liste!N356</f>
        <v>0</v>
      </c>
      <c r="O359" s="152">
        <f>Liste!O356</f>
        <v>0</v>
      </c>
      <c r="P359" s="152">
        <f>Liste!P356</f>
        <v>0</v>
      </c>
      <c r="Q359" s="156">
        <f>Liste!Q356</f>
        <v>0</v>
      </c>
      <c r="R359" s="156">
        <f>Liste!R356</f>
        <v>0</v>
      </c>
      <c r="S359" s="156">
        <f>Liste!S356</f>
        <v>0</v>
      </c>
      <c r="T359" s="156">
        <f>Liste!T356</f>
        <v>0</v>
      </c>
      <c r="U359" s="156">
        <f>Liste!U356</f>
        <v>0</v>
      </c>
      <c r="V359" s="156">
        <f>Liste!V356</f>
        <v>0</v>
      </c>
      <c r="W359" s="156">
        <f>Liste!W356</f>
        <v>0</v>
      </c>
      <c r="X359" s="156">
        <f>Liste!X356</f>
        <v>0</v>
      </c>
      <c r="Y359" s="156">
        <f>Liste!Y356</f>
        <v>0</v>
      </c>
      <c r="Z359" s="156">
        <f>Liste!Z356</f>
        <v>0</v>
      </c>
      <c r="AA359" s="156">
        <f>Liste!AA356</f>
        <v>0</v>
      </c>
      <c r="AB359" s="157">
        <f>Liste!AB356</f>
        <v>2</v>
      </c>
      <c r="AC359" s="158">
        <f>Liste!AC356</f>
        <v>0</v>
      </c>
      <c r="AD359" s="159">
        <f>Liste!AD356</f>
        <v>0</v>
      </c>
      <c r="AE359" s="160">
        <f t="shared" si="5"/>
        <v>0</v>
      </c>
      <c r="AF359" s="161" t="e">
        <f>#REF!</f>
        <v>#REF!</v>
      </c>
      <c r="AG359" s="161" t="e">
        <f>#REF!</f>
        <v>#REF!</v>
      </c>
      <c r="AH359" s="161" t="e">
        <f>#REF!</f>
        <v>#REF!</v>
      </c>
      <c r="AI359" s="124"/>
      <c r="AJ359" s="141"/>
      <c r="AK359" s="148"/>
      <c r="AL359" s="148"/>
    </row>
    <row r="360" spans="1:38" s="163" customFormat="1" ht="21">
      <c r="A360" s="149">
        <f>Liste!A357</f>
        <v>332</v>
      </c>
      <c r="B360" s="149" t="str">
        <f>Liste!B357</f>
        <v>TYS</v>
      </c>
      <c r="C360" s="150">
        <f>Liste!C357</f>
        <v>4</v>
      </c>
      <c r="D360" s="149" t="str">
        <f>Liste!D357</f>
        <v>Atık Su Yöntemi</v>
      </c>
      <c r="E360" s="150" t="str">
        <f>Liste!E357</f>
        <v>İsmail TAŞ</v>
      </c>
      <c r="F360" s="151" t="str">
        <f>Liste!F357</f>
        <v>Listede Yok</v>
      </c>
      <c r="G360" s="152">
        <f>Liste!G357</f>
        <v>0</v>
      </c>
      <c r="H360" s="152">
        <f>Liste!H357</f>
        <v>0</v>
      </c>
      <c r="I360" s="152">
        <f>Liste!I357</f>
        <v>0</v>
      </c>
      <c r="J360" s="153">
        <f>Liste!J357</f>
        <v>0</v>
      </c>
      <c r="K360" s="154">
        <f>Liste!K357</f>
        <v>0</v>
      </c>
      <c r="L360" s="155">
        <f>Liste!L357</f>
        <v>0</v>
      </c>
      <c r="M360" s="152" t="str">
        <f>Liste!M357</f>
        <v>x</v>
      </c>
      <c r="N360" s="152" t="str">
        <f>Liste!N357</f>
        <v>x</v>
      </c>
      <c r="O360" s="152" t="str">
        <f>Liste!O357</f>
        <v>x</v>
      </c>
      <c r="P360" s="152">
        <f>Liste!P357</f>
        <v>0</v>
      </c>
      <c r="Q360" s="156">
        <f>Liste!Q357</f>
        <v>0</v>
      </c>
      <c r="R360" s="156">
        <f>Liste!R357</f>
        <v>0</v>
      </c>
      <c r="S360" s="156">
        <f>Liste!S357</f>
        <v>0</v>
      </c>
      <c r="T360" s="156">
        <f>Liste!T357</f>
        <v>0</v>
      </c>
      <c r="U360" s="156">
        <f>Liste!U357</f>
        <v>0</v>
      </c>
      <c r="V360" s="156">
        <f>Liste!V357</f>
        <v>0</v>
      </c>
      <c r="W360" s="156">
        <f>Liste!W357</f>
        <v>0</v>
      </c>
      <c r="X360" s="156">
        <f>Liste!X357</f>
        <v>0</v>
      </c>
      <c r="Y360" s="156">
        <f>Liste!Y357</f>
        <v>0</v>
      </c>
      <c r="Z360" s="156">
        <f>Liste!Z357</f>
        <v>0</v>
      </c>
      <c r="AA360" s="156">
        <f>Liste!AA357</f>
        <v>0</v>
      </c>
      <c r="AB360" s="157">
        <f>Liste!AB357</f>
        <v>1</v>
      </c>
      <c r="AC360" s="158">
        <f>Liste!AC357</f>
        <v>0</v>
      </c>
      <c r="AD360" s="159">
        <f>Liste!AD357</f>
        <v>0</v>
      </c>
      <c r="AE360" s="160">
        <f t="shared" si="5"/>
        <v>0</v>
      </c>
      <c r="AF360" s="161" t="e">
        <f>#REF!</f>
        <v>#REF!</v>
      </c>
      <c r="AG360" s="161" t="e">
        <f>#REF!</f>
        <v>#REF!</v>
      </c>
      <c r="AH360" s="161" t="e">
        <f>#REF!</f>
        <v>#REF!</v>
      </c>
      <c r="AI360" s="124"/>
      <c r="AJ360" s="141"/>
      <c r="AK360" s="148"/>
      <c r="AL360" s="148"/>
    </row>
    <row r="361" spans="1:38" ht="21">
      <c r="A361" s="149">
        <f>Liste!A358</f>
        <v>339</v>
      </c>
      <c r="B361" s="149" t="str">
        <f>Liste!B358</f>
        <v>TYS</v>
      </c>
      <c r="C361" s="150">
        <f>Liste!C358</f>
        <v>4</v>
      </c>
      <c r="D361" s="149" t="str">
        <f>Liste!D358</f>
        <v>Tarımsal Yapıların Tasarımı</v>
      </c>
      <c r="E361" s="150" t="str">
        <f>Liste!E358</f>
        <v>Ünal KIZIL</v>
      </c>
      <c r="F361" s="151" t="str">
        <f>Liste!F358</f>
        <v>Listede Yok</v>
      </c>
      <c r="G361" s="152">
        <f>Liste!G358</f>
        <v>0</v>
      </c>
      <c r="H361" s="152">
        <f>Liste!H358</f>
        <v>0</v>
      </c>
      <c r="I361" s="152">
        <f>Liste!I358</f>
        <v>0</v>
      </c>
      <c r="J361" s="153">
        <f>Liste!J358</f>
        <v>0</v>
      </c>
      <c r="K361" s="154">
        <f>Liste!K358</f>
        <v>0</v>
      </c>
      <c r="L361" s="155">
        <f>Liste!L358</f>
        <v>0</v>
      </c>
      <c r="M361" s="152" t="str">
        <f>Liste!M358</f>
        <v>x</v>
      </c>
      <c r="N361" s="152" t="str">
        <f>Liste!N358</f>
        <v>x</v>
      </c>
      <c r="O361" s="152" t="str">
        <f>Liste!O358</f>
        <v>x</v>
      </c>
      <c r="P361" s="152">
        <f>Liste!P358</f>
        <v>0</v>
      </c>
      <c r="Q361" s="156">
        <f>Liste!Q358</f>
        <v>0</v>
      </c>
      <c r="R361" s="156">
        <f>Liste!R358</f>
        <v>0</v>
      </c>
      <c r="S361" s="156">
        <f>Liste!S358</f>
        <v>0</v>
      </c>
      <c r="T361" s="156">
        <f>Liste!T358</f>
        <v>0</v>
      </c>
      <c r="U361" s="156">
        <f>Liste!U358</f>
        <v>0</v>
      </c>
      <c r="V361" s="156">
        <f>Liste!V358</f>
        <v>0</v>
      </c>
      <c r="W361" s="156">
        <f>Liste!W358</f>
        <v>0</v>
      </c>
      <c r="X361" s="156">
        <f>Liste!X358</f>
        <v>0</v>
      </c>
      <c r="Y361" s="156">
        <f>Liste!Y358</f>
        <v>0</v>
      </c>
      <c r="Z361" s="156">
        <f>Liste!Z358</f>
        <v>0</v>
      </c>
      <c r="AA361" s="156">
        <f>Liste!AA358</f>
        <v>0</v>
      </c>
      <c r="AB361" s="157">
        <f>Liste!AB358</f>
        <v>1</v>
      </c>
      <c r="AC361" s="158">
        <f>Liste!AC358</f>
        <v>0</v>
      </c>
      <c r="AD361" s="159">
        <f>Liste!AD358</f>
        <v>0</v>
      </c>
      <c r="AE361" s="160">
        <f t="shared" si="5"/>
        <v>0</v>
      </c>
      <c r="AF361" s="161" t="e">
        <f>#REF!</f>
        <v>#REF!</v>
      </c>
      <c r="AG361" s="161" t="e">
        <f>#REF!</f>
        <v>#REF!</v>
      </c>
      <c r="AH361" s="161" t="e">
        <f>#REF!</f>
        <v>#REF!</v>
      </c>
      <c r="AJ361" s="141"/>
      <c r="AK361" s="148"/>
      <c r="AL361" s="148"/>
    </row>
    <row r="362" spans="1:38" ht="21">
      <c r="A362" s="149">
        <f>Liste!A359</f>
        <v>337</v>
      </c>
      <c r="B362" s="149" t="str">
        <f>Liste!B359</f>
        <v>TYS</v>
      </c>
      <c r="C362" s="150">
        <f>Liste!C359</f>
        <v>4</v>
      </c>
      <c r="D362" s="149" t="str">
        <f>Liste!D359</f>
        <v>Sera Yapım Tekniği</v>
      </c>
      <c r="E362" s="150" t="str">
        <f>Liste!E359</f>
        <v>Ünal KIZIL</v>
      </c>
      <c r="F362" s="151" t="str">
        <f>Liste!F359</f>
        <v>Listede Yok</v>
      </c>
      <c r="G362" s="152">
        <f>Liste!G359</f>
        <v>0</v>
      </c>
      <c r="H362" s="152">
        <f>Liste!H359</f>
        <v>0</v>
      </c>
      <c r="I362" s="152">
        <f>Liste!I359</f>
        <v>0</v>
      </c>
      <c r="J362" s="153">
        <f>Liste!J359</f>
        <v>0</v>
      </c>
      <c r="K362" s="154">
        <f>Liste!K359</f>
        <v>0</v>
      </c>
      <c r="L362" s="155">
        <f>Liste!L359</f>
        <v>0</v>
      </c>
      <c r="M362" s="152">
        <f>Liste!M359</f>
        <v>0</v>
      </c>
      <c r="N362" s="152">
        <f>Liste!N359</f>
        <v>0</v>
      </c>
      <c r="O362" s="152">
        <f>Liste!O359</f>
        <v>0</v>
      </c>
      <c r="P362" s="152">
        <f>Liste!P359</f>
        <v>0</v>
      </c>
      <c r="Q362" s="156" t="str">
        <f>Liste!Q359</f>
        <v>x</v>
      </c>
      <c r="R362" s="156" t="str">
        <f>Liste!R359</f>
        <v>x</v>
      </c>
      <c r="S362" s="156" t="str">
        <f>Liste!S359</f>
        <v>x</v>
      </c>
      <c r="T362" s="156">
        <f>Liste!T359</f>
        <v>0</v>
      </c>
      <c r="U362" s="156">
        <f>Liste!U359</f>
        <v>0</v>
      </c>
      <c r="V362" s="156">
        <f>Liste!V359</f>
        <v>0</v>
      </c>
      <c r="W362" s="156">
        <f>Liste!W359</f>
        <v>0</v>
      </c>
      <c r="X362" s="156">
        <f>Liste!X359</f>
        <v>0</v>
      </c>
      <c r="Y362" s="156">
        <f>Liste!Y359</f>
        <v>0</v>
      </c>
      <c r="Z362" s="156">
        <f>Liste!Z359</f>
        <v>0</v>
      </c>
      <c r="AA362" s="156">
        <f>Liste!AA359</f>
        <v>0</v>
      </c>
      <c r="AB362" s="157">
        <f>Liste!AB359</f>
        <v>1</v>
      </c>
      <c r="AC362" s="158">
        <f>Liste!AC359</f>
        <v>0</v>
      </c>
      <c r="AD362" s="159">
        <f>Liste!AD359</f>
        <v>0</v>
      </c>
      <c r="AE362" s="160">
        <f t="shared" si="5"/>
        <v>0</v>
      </c>
      <c r="AF362" s="161" t="e">
        <f>#REF!</f>
        <v>#REF!</v>
      </c>
      <c r="AG362" s="161" t="e">
        <f>#REF!</f>
        <v>#REF!</v>
      </c>
      <c r="AH362" s="161" t="e">
        <f>#REF!</f>
        <v>#REF!</v>
      </c>
      <c r="AJ362" s="141"/>
      <c r="AK362" s="148"/>
      <c r="AL362" s="148"/>
    </row>
    <row r="363" spans="1:38" ht="21">
      <c r="A363" s="149">
        <f>Liste!A360</f>
        <v>338</v>
      </c>
      <c r="B363" s="149" t="str">
        <f>Liste!B360</f>
        <v>TYS</v>
      </c>
      <c r="C363" s="150">
        <f>Liste!C360</f>
        <v>4</v>
      </c>
      <c r="D363" s="149" t="str">
        <f>Liste!D360</f>
        <v>Su Kaynak.Planlanması</v>
      </c>
      <c r="E363" s="150" t="str">
        <f>Liste!E360</f>
        <v>Gökhan ÇAMOĞLU</v>
      </c>
      <c r="F363" s="151" t="str">
        <f>Liste!F360</f>
        <v>Listede Yok</v>
      </c>
      <c r="G363" s="152">
        <f>Liste!G360</f>
        <v>0</v>
      </c>
      <c r="H363" s="152">
        <f>Liste!H360</f>
        <v>0</v>
      </c>
      <c r="I363" s="152">
        <f>Liste!I360</f>
        <v>0</v>
      </c>
      <c r="J363" s="153">
        <f>Liste!J360</f>
        <v>0</v>
      </c>
      <c r="K363" s="154">
        <f>Liste!K360</f>
        <v>0</v>
      </c>
      <c r="L363" s="155">
        <f>Liste!L360</f>
        <v>0</v>
      </c>
      <c r="M363" s="152">
        <f>Liste!M360</f>
        <v>0</v>
      </c>
      <c r="N363" s="152">
        <f>Liste!N360</f>
        <v>0</v>
      </c>
      <c r="O363" s="152">
        <f>Liste!O360</f>
        <v>0</v>
      </c>
      <c r="P363" s="152">
        <f>Liste!P360</f>
        <v>0</v>
      </c>
      <c r="Q363" s="156" t="str">
        <f>Liste!Q360</f>
        <v>x</v>
      </c>
      <c r="R363" s="156" t="str">
        <f>Liste!R360</f>
        <v>x</v>
      </c>
      <c r="S363" s="156" t="str">
        <f>Liste!S360</f>
        <v>x</v>
      </c>
      <c r="T363" s="156">
        <f>Liste!T360</f>
        <v>0</v>
      </c>
      <c r="U363" s="156">
        <f>Liste!U360</f>
        <v>0</v>
      </c>
      <c r="V363" s="156">
        <f>Liste!V360</f>
        <v>0</v>
      </c>
      <c r="W363" s="156">
        <f>Liste!W360</f>
        <v>0</v>
      </c>
      <c r="X363" s="156">
        <f>Liste!X360</f>
        <v>0</v>
      </c>
      <c r="Y363" s="156">
        <f>Liste!Y360</f>
        <v>0</v>
      </c>
      <c r="Z363" s="156">
        <f>Liste!Z360</f>
        <v>0</v>
      </c>
      <c r="AA363" s="156">
        <f>Liste!AA360</f>
        <v>0</v>
      </c>
      <c r="AB363" s="157">
        <f>Liste!AB360</f>
        <v>1</v>
      </c>
      <c r="AC363" s="158">
        <f>Liste!AC360</f>
        <v>0</v>
      </c>
      <c r="AD363" s="159">
        <f>Liste!AD360</f>
        <v>0</v>
      </c>
      <c r="AE363" s="160">
        <f t="shared" si="5"/>
        <v>0</v>
      </c>
      <c r="AF363" s="161" t="e">
        <f>#REF!</f>
        <v>#REF!</v>
      </c>
      <c r="AG363" s="161" t="e">
        <f>#REF!</f>
        <v>#REF!</v>
      </c>
      <c r="AH363" s="161" t="e">
        <f>#REF!</f>
        <v>#REF!</v>
      </c>
      <c r="AJ363" s="141"/>
      <c r="AK363" s="148"/>
      <c r="AL363" s="148"/>
    </row>
    <row r="364" spans="1:38" s="163" customFormat="1" ht="21">
      <c r="A364" s="149">
        <f>Liste!A361</f>
        <v>386</v>
      </c>
      <c r="B364" s="149" t="str">
        <f>Liste!B361</f>
        <v>TYS</v>
      </c>
      <c r="C364" s="150">
        <f>Liste!C361</f>
        <v>4</v>
      </c>
      <c r="D364" s="149" t="str">
        <f>Liste!D361</f>
        <v>Betonarme</v>
      </c>
      <c r="E364" s="150" t="str">
        <f>Liste!E361</f>
        <v>Ünal KIZIL</v>
      </c>
      <c r="F364" s="151" t="str">
        <f>Liste!F361</f>
        <v>Listede Yok</v>
      </c>
      <c r="G364" s="152">
        <f>Liste!G361</f>
        <v>0</v>
      </c>
      <c r="H364" s="152">
        <f>Liste!H361</f>
        <v>0</v>
      </c>
      <c r="I364" s="152">
        <f>Liste!I361</f>
        <v>0</v>
      </c>
      <c r="J364" s="153">
        <f>Liste!J361</f>
        <v>0</v>
      </c>
      <c r="K364" s="154">
        <f>Liste!K361</f>
        <v>0</v>
      </c>
      <c r="L364" s="155">
        <f>Liste!L361</f>
        <v>0</v>
      </c>
      <c r="M364" s="152">
        <f>Liste!M361</f>
        <v>0</v>
      </c>
      <c r="N364" s="152">
        <f>Liste!N361</f>
        <v>0</v>
      </c>
      <c r="O364" s="152">
        <f>Liste!O361</f>
        <v>0</v>
      </c>
      <c r="P364" s="152">
        <f>Liste!P361</f>
        <v>0</v>
      </c>
      <c r="Q364" s="156" t="str">
        <f>Liste!Q361</f>
        <v>x</v>
      </c>
      <c r="R364" s="156" t="str">
        <f>Liste!R361</f>
        <v>x</v>
      </c>
      <c r="S364" s="156">
        <f>Liste!S361</f>
        <v>0</v>
      </c>
      <c r="T364" s="156">
        <f>Liste!T361</f>
        <v>0</v>
      </c>
      <c r="U364" s="156">
        <f>Liste!U361</f>
        <v>0</v>
      </c>
      <c r="V364" s="156">
        <f>Liste!V361</f>
        <v>0</v>
      </c>
      <c r="W364" s="156">
        <f>Liste!W361</f>
        <v>0</v>
      </c>
      <c r="X364" s="156">
        <f>Liste!X361</f>
        <v>0</v>
      </c>
      <c r="Y364" s="156">
        <f>Liste!Y361</f>
        <v>0</v>
      </c>
      <c r="Z364" s="156">
        <f>Liste!Z361</f>
        <v>0</v>
      </c>
      <c r="AA364" s="156">
        <f>Liste!AA361</f>
        <v>0</v>
      </c>
      <c r="AB364" s="157">
        <f>Liste!AB361</f>
        <v>2</v>
      </c>
      <c r="AC364" s="158">
        <f>Liste!AC361</f>
        <v>0</v>
      </c>
      <c r="AD364" s="159">
        <f>Liste!AD361</f>
        <v>0</v>
      </c>
      <c r="AE364" s="160">
        <f t="shared" si="5"/>
        <v>0</v>
      </c>
      <c r="AF364" s="161" t="e">
        <f>#REF!</f>
        <v>#REF!</v>
      </c>
      <c r="AG364" s="161" t="e">
        <f>#REF!</f>
        <v>#REF!</v>
      </c>
      <c r="AH364" s="161" t="e">
        <f>#REF!</f>
        <v>#REF!</v>
      </c>
      <c r="AI364" s="124"/>
      <c r="AJ364" s="141"/>
      <c r="AK364" s="148"/>
      <c r="AL364" s="148"/>
    </row>
    <row r="365" spans="1:38" s="162" customFormat="1" ht="21">
      <c r="A365" s="149">
        <f>Liste!A362</f>
        <v>344</v>
      </c>
      <c r="B365" s="149" t="str">
        <f>Liste!B362</f>
        <v>ZO</v>
      </c>
      <c r="C365" s="150">
        <f>Liste!C362</f>
        <v>1</v>
      </c>
      <c r="D365" s="149" t="str">
        <f>Liste!D362</f>
        <v>Ekonomi</v>
      </c>
      <c r="E365" s="150" t="str">
        <f>Liste!E362</f>
        <v>Selma KAYALAK</v>
      </c>
      <c r="F365" s="151" t="str">
        <f>Liste!F362</f>
        <v>Pazartesi</v>
      </c>
      <c r="G365" s="152">
        <f>Liste!G362</f>
        <v>0</v>
      </c>
      <c r="H365" s="152">
        <f>Liste!H362</f>
        <v>0</v>
      </c>
      <c r="I365" s="152">
        <f>Liste!I362</f>
        <v>0</v>
      </c>
      <c r="J365" s="153">
        <f>Liste!J362</f>
        <v>0</v>
      </c>
      <c r="K365" s="154">
        <f>Liste!K362</f>
        <v>0</v>
      </c>
      <c r="L365" s="155">
        <f>Liste!L362</f>
        <v>0</v>
      </c>
      <c r="M365" s="152">
        <f>Liste!M362</f>
        <v>0</v>
      </c>
      <c r="N365" s="152" t="str">
        <f>Liste!N362</f>
        <v>x</v>
      </c>
      <c r="O365" s="152" t="str">
        <f>Liste!O362</f>
        <v>x</v>
      </c>
      <c r="P365" s="152" t="str">
        <f>Liste!P362</f>
        <v>x</v>
      </c>
      <c r="Q365" s="156">
        <f>Liste!Q362</f>
        <v>0</v>
      </c>
      <c r="R365" s="156">
        <f>Liste!R362</f>
        <v>0</v>
      </c>
      <c r="S365" s="156">
        <f>Liste!S362</f>
        <v>0</v>
      </c>
      <c r="T365" s="156">
        <f>Liste!T362</f>
        <v>0</v>
      </c>
      <c r="U365" s="156">
        <f>Liste!U362</f>
        <v>0</v>
      </c>
      <c r="V365" s="156">
        <f>Liste!V362</f>
        <v>0</v>
      </c>
      <c r="W365" s="156">
        <f>Liste!W362</f>
        <v>0</v>
      </c>
      <c r="X365" s="156">
        <f>Liste!X362</f>
        <v>0</v>
      </c>
      <c r="Y365" s="156">
        <f>Liste!Y362</f>
        <v>0</v>
      </c>
      <c r="Z365" s="156">
        <f>Liste!Z362</f>
        <v>0</v>
      </c>
      <c r="AA365" s="156">
        <f>Liste!AA362</f>
        <v>0</v>
      </c>
      <c r="AB365" s="157">
        <f>Liste!AB362</f>
        <v>3</v>
      </c>
      <c r="AC365" s="158">
        <f>Liste!AC362</f>
        <v>0</v>
      </c>
      <c r="AD365" s="159">
        <f>Liste!AD362</f>
        <v>0</v>
      </c>
      <c r="AE365" s="160">
        <f t="shared" si="5"/>
        <v>2</v>
      </c>
      <c r="AF365" s="161" t="e">
        <f>#REF!</f>
        <v>#REF!</v>
      </c>
      <c r="AG365" s="161" t="e">
        <f>#REF!</f>
        <v>#REF!</v>
      </c>
      <c r="AH365" s="161" t="e">
        <f>#REF!</f>
        <v>#REF!</v>
      </c>
      <c r="AI365" s="124"/>
      <c r="AJ365" s="141"/>
      <c r="AK365" s="148"/>
      <c r="AL365" s="148"/>
    </row>
    <row r="366" spans="1:38" s="162" customFormat="1" ht="21">
      <c r="A366" s="149">
        <f>Liste!A363</f>
        <v>343</v>
      </c>
      <c r="B366" s="149" t="str">
        <f>Liste!B363</f>
        <v>ZO</v>
      </c>
      <c r="C366" s="150">
        <f>Liste!C363</f>
        <v>1</v>
      </c>
      <c r="D366" s="149" t="str">
        <f>Liste!D363</f>
        <v>Atatürk İlk.ve İnk.Tarihi II</v>
      </c>
      <c r="E366" s="150" t="str">
        <f>Liste!E363</f>
        <v>Ümmügülsüm TAYLI</v>
      </c>
      <c r="F366" s="151" t="str">
        <f>Liste!F363</f>
        <v>Salı</v>
      </c>
      <c r="G366" s="152">
        <f>Liste!G363</f>
        <v>0</v>
      </c>
      <c r="H366" s="152">
        <f>Liste!H363</f>
        <v>0</v>
      </c>
      <c r="I366" s="152">
        <f>Liste!I363</f>
        <v>0</v>
      </c>
      <c r="J366" s="153" t="str">
        <f>Liste!J363</f>
        <v>x</v>
      </c>
      <c r="K366" s="154" t="str">
        <f>Liste!K363</f>
        <v>x</v>
      </c>
      <c r="L366" s="155">
        <f>Liste!L363</f>
        <v>0</v>
      </c>
      <c r="M366" s="152">
        <f>Liste!M363</f>
        <v>0</v>
      </c>
      <c r="N366" s="152">
        <f>Liste!N363</f>
        <v>0</v>
      </c>
      <c r="O366" s="152">
        <f>Liste!O363</f>
        <v>0</v>
      </c>
      <c r="P366" s="152">
        <f>Liste!P363</f>
        <v>0</v>
      </c>
      <c r="Q366" s="156">
        <f>Liste!Q363</f>
        <v>0</v>
      </c>
      <c r="R366" s="156">
        <f>Liste!R363</f>
        <v>0</v>
      </c>
      <c r="S366" s="156">
        <f>Liste!S363</f>
        <v>0</v>
      </c>
      <c r="T366" s="156">
        <f>Liste!T363</f>
        <v>0</v>
      </c>
      <c r="U366" s="156">
        <f>Liste!U363</f>
        <v>0</v>
      </c>
      <c r="V366" s="156">
        <f>Liste!V363</f>
        <v>0</v>
      </c>
      <c r="W366" s="156">
        <f>Liste!W363</f>
        <v>0</v>
      </c>
      <c r="X366" s="156">
        <f>Liste!X363</f>
        <v>0</v>
      </c>
      <c r="Y366" s="156">
        <f>Liste!Y363</f>
        <v>0</v>
      </c>
      <c r="Z366" s="156">
        <f>Liste!Z363</f>
        <v>0</v>
      </c>
      <c r="AA366" s="156">
        <f>Liste!AA363</f>
        <v>0</v>
      </c>
      <c r="AB366" s="157">
        <f>Liste!AB363</f>
        <v>9</v>
      </c>
      <c r="AC366" s="158">
        <f>Liste!AC363</f>
        <v>0</v>
      </c>
      <c r="AD366" s="159">
        <f>Liste!AD363</f>
        <v>0</v>
      </c>
      <c r="AE366" s="160">
        <f t="shared" si="5"/>
        <v>8</v>
      </c>
      <c r="AF366" s="161" t="e">
        <f>#REF!</f>
        <v>#REF!</v>
      </c>
      <c r="AG366" s="161" t="e">
        <f>#REF!</f>
        <v>#REF!</v>
      </c>
      <c r="AH366" s="161" t="e">
        <f>#REF!</f>
        <v>#REF!</v>
      </c>
      <c r="AI366" s="124"/>
      <c r="AJ366" s="141"/>
      <c r="AK366" s="148"/>
      <c r="AL366" s="148"/>
    </row>
    <row r="367" spans="1:38" s="162" customFormat="1" ht="21">
      <c r="A367" s="149">
        <f>Liste!A364</f>
        <v>346</v>
      </c>
      <c r="B367" s="149" t="str">
        <f>Liste!B364</f>
        <v>ZO</v>
      </c>
      <c r="C367" s="150">
        <f>Liste!C364</f>
        <v>1</v>
      </c>
      <c r="D367" s="149" t="str">
        <f>Liste!D364</f>
        <v>İngilizce II</v>
      </c>
      <c r="E367" s="150" t="str">
        <f>Liste!E364</f>
        <v>Evren ALTINOK</v>
      </c>
      <c r="F367" s="151" t="str">
        <f>Liste!F364</f>
        <v>Salı</v>
      </c>
      <c r="G367" s="152">
        <f>Liste!G364</f>
        <v>0</v>
      </c>
      <c r="H367" s="152">
        <f>Liste!H364</f>
        <v>0</v>
      </c>
      <c r="I367" s="152">
        <f>Liste!I364</f>
        <v>0</v>
      </c>
      <c r="J367" s="153">
        <f>Liste!J364</f>
        <v>0</v>
      </c>
      <c r="K367" s="154">
        <f>Liste!K364</f>
        <v>0</v>
      </c>
      <c r="L367" s="155" t="str">
        <f>Liste!L364</f>
        <v>x</v>
      </c>
      <c r="M367" s="152" t="str">
        <f>Liste!M364</f>
        <v>x</v>
      </c>
      <c r="N367" s="152">
        <f>Liste!N364</f>
        <v>0</v>
      </c>
      <c r="O367" s="152">
        <f>Liste!O364</f>
        <v>0</v>
      </c>
      <c r="P367" s="152">
        <f>Liste!P364</f>
        <v>0</v>
      </c>
      <c r="Q367" s="156">
        <f>Liste!Q364</f>
        <v>0</v>
      </c>
      <c r="R367" s="156">
        <f>Liste!R364</f>
        <v>0</v>
      </c>
      <c r="S367" s="156">
        <f>Liste!S364</f>
        <v>0</v>
      </c>
      <c r="T367" s="156">
        <f>Liste!T364</f>
        <v>0</v>
      </c>
      <c r="U367" s="156">
        <f>Liste!U364</f>
        <v>0</v>
      </c>
      <c r="V367" s="156">
        <f>Liste!V364</f>
        <v>0</v>
      </c>
      <c r="W367" s="156">
        <f>Liste!W364</f>
        <v>0</v>
      </c>
      <c r="X367" s="156">
        <f>Liste!X364</f>
        <v>0</v>
      </c>
      <c r="Y367" s="156">
        <f>Liste!Y364</f>
        <v>0</v>
      </c>
      <c r="Z367" s="156">
        <f>Liste!Z364</f>
        <v>0</v>
      </c>
      <c r="AA367" s="156">
        <f>Liste!AA364</f>
        <v>0</v>
      </c>
      <c r="AB367" s="157">
        <f>Liste!AB364</f>
        <v>9</v>
      </c>
      <c r="AC367" s="158">
        <f>Liste!AC364</f>
        <v>0</v>
      </c>
      <c r="AD367" s="159">
        <f>Liste!AD364</f>
        <v>0</v>
      </c>
      <c r="AE367" s="160">
        <f t="shared" si="5"/>
        <v>8</v>
      </c>
      <c r="AF367" s="161" t="e">
        <f>#REF!</f>
        <v>#REF!</v>
      </c>
      <c r="AG367" s="161" t="e">
        <f>#REF!</f>
        <v>#REF!</v>
      </c>
      <c r="AH367" s="161" t="e">
        <f>#REF!</f>
        <v>#REF!</v>
      </c>
      <c r="AI367" s="124"/>
      <c r="AJ367" s="141"/>
      <c r="AK367" s="148"/>
      <c r="AL367" s="148"/>
    </row>
    <row r="368" spans="1:38" ht="21">
      <c r="A368" s="149">
        <f>Liste!A365</f>
        <v>348</v>
      </c>
      <c r="B368" s="149" t="str">
        <f>Liste!B365</f>
        <v>ZO</v>
      </c>
      <c r="C368" s="150">
        <f>Liste!C365</f>
        <v>1</v>
      </c>
      <c r="D368" s="149" t="str">
        <f>Liste!D365</f>
        <v>Türk Dili II</v>
      </c>
      <c r="E368" s="150" t="str">
        <f>Liste!E365</f>
        <v>Özgür ÜSTÜN</v>
      </c>
      <c r="F368" s="151" t="str">
        <f>Liste!F365</f>
        <v>Salı</v>
      </c>
      <c r="G368" s="152">
        <f>Liste!G365</f>
        <v>0</v>
      </c>
      <c r="H368" s="152">
        <f>Liste!H365</f>
        <v>0</v>
      </c>
      <c r="I368" s="152">
        <f>Liste!I365</f>
        <v>0</v>
      </c>
      <c r="J368" s="153">
        <f>Liste!J365</f>
        <v>0</v>
      </c>
      <c r="K368" s="154">
        <f>Liste!K365</f>
        <v>0</v>
      </c>
      <c r="L368" s="155">
        <f>Liste!L365</f>
        <v>0</v>
      </c>
      <c r="M368" s="152">
        <f>Liste!M365</f>
        <v>0</v>
      </c>
      <c r="N368" s="152" t="str">
        <f>Liste!N365</f>
        <v>x</v>
      </c>
      <c r="O368" s="152" t="str">
        <f>Liste!O365</f>
        <v>x</v>
      </c>
      <c r="P368" s="152">
        <f>Liste!P365</f>
        <v>0</v>
      </c>
      <c r="Q368" s="156">
        <f>Liste!Q365</f>
        <v>0</v>
      </c>
      <c r="R368" s="156">
        <f>Liste!R365</f>
        <v>0</v>
      </c>
      <c r="S368" s="156">
        <f>Liste!S365</f>
        <v>0</v>
      </c>
      <c r="T368" s="156">
        <f>Liste!T365</f>
        <v>0</v>
      </c>
      <c r="U368" s="156">
        <f>Liste!U365</f>
        <v>0</v>
      </c>
      <c r="V368" s="156">
        <f>Liste!V365</f>
        <v>0</v>
      </c>
      <c r="W368" s="156">
        <f>Liste!W365</f>
        <v>0</v>
      </c>
      <c r="X368" s="156">
        <f>Liste!X365</f>
        <v>0</v>
      </c>
      <c r="Y368" s="156">
        <f>Liste!Y365</f>
        <v>0</v>
      </c>
      <c r="Z368" s="156">
        <f>Liste!Z365</f>
        <v>0</v>
      </c>
      <c r="AA368" s="156">
        <f>Liste!AA365</f>
        <v>0</v>
      </c>
      <c r="AB368" s="157">
        <f>Liste!AB365</f>
        <v>9</v>
      </c>
      <c r="AC368" s="158">
        <f>Liste!AC365</f>
        <v>0</v>
      </c>
      <c r="AD368" s="159">
        <f>Liste!AD365</f>
        <v>0</v>
      </c>
      <c r="AE368" s="160">
        <f t="shared" si="5"/>
        <v>8</v>
      </c>
      <c r="AF368" s="161" t="e">
        <f>#REF!</f>
        <v>#REF!</v>
      </c>
      <c r="AG368" s="161" t="e">
        <f>#REF!</f>
        <v>#REF!</v>
      </c>
      <c r="AH368" s="161" t="e">
        <f>#REF!</f>
        <v>#REF!</v>
      </c>
      <c r="AJ368" s="141"/>
      <c r="AK368" s="148"/>
      <c r="AL368" s="148"/>
    </row>
    <row r="369" spans="1:38" s="162" customFormat="1" ht="21">
      <c r="A369" s="149">
        <f>Liste!A366</f>
        <v>345</v>
      </c>
      <c r="B369" s="149" t="str">
        <f>Liste!B366</f>
        <v>ZO</v>
      </c>
      <c r="C369" s="150">
        <f>Liste!C366</f>
        <v>1</v>
      </c>
      <c r="D369" s="149" t="str">
        <f>Liste!D366</f>
        <v>Hayvansal Üretim Sistemleri</v>
      </c>
      <c r="E369" s="150" t="str">
        <f>Liste!E366</f>
        <v>Cemil TÖLÜ</v>
      </c>
      <c r="F369" s="151" t="str">
        <f>Liste!F366</f>
        <v>Çarşamba</v>
      </c>
      <c r="G369" s="152">
        <f>Liste!G366</f>
        <v>0</v>
      </c>
      <c r="H369" s="152">
        <f>Liste!H366</f>
        <v>0</v>
      </c>
      <c r="I369" s="152" t="str">
        <f>Liste!I366</f>
        <v>x</v>
      </c>
      <c r="J369" s="153" t="str">
        <f>Liste!J366</f>
        <v>x</v>
      </c>
      <c r="K369" s="154">
        <f>Liste!K366</f>
        <v>0</v>
      </c>
      <c r="L369" s="155">
        <f>Liste!L366</f>
        <v>0</v>
      </c>
      <c r="M369" s="152">
        <f>Liste!M366</f>
        <v>0</v>
      </c>
      <c r="N369" s="152">
        <f>Liste!N366</f>
        <v>0</v>
      </c>
      <c r="O369" s="152">
        <f>Liste!O366</f>
        <v>0</v>
      </c>
      <c r="P369" s="152">
        <f>Liste!P366</f>
        <v>0</v>
      </c>
      <c r="Q369" s="156">
        <f>Liste!Q366</f>
        <v>0</v>
      </c>
      <c r="R369" s="156">
        <f>Liste!R366</f>
        <v>0</v>
      </c>
      <c r="S369" s="156">
        <f>Liste!S366</f>
        <v>0</v>
      </c>
      <c r="T369" s="156">
        <f>Liste!T366</f>
        <v>0</v>
      </c>
      <c r="U369" s="156">
        <f>Liste!U366</f>
        <v>0</v>
      </c>
      <c r="V369" s="156">
        <f>Liste!V366</f>
        <v>0</v>
      </c>
      <c r="W369" s="156">
        <f>Liste!W366</f>
        <v>0</v>
      </c>
      <c r="X369" s="156">
        <f>Liste!X366</f>
        <v>0</v>
      </c>
      <c r="Y369" s="156">
        <f>Liste!Y366</f>
        <v>0</v>
      </c>
      <c r="Z369" s="156">
        <f>Liste!Z366</f>
        <v>0</v>
      </c>
      <c r="AA369" s="156">
        <f>Liste!AA366</f>
        <v>0</v>
      </c>
      <c r="AB369" s="157">
        <f>Liste!AB366</f>
        <v>7</v>
      </c>
      <c r="AC369" s="158">
        <f>Liste!AC366</f>
        <v>0</v>
      </c>
      <c r="AD369" s="159">
        <f>Liste!AD366</f>
        <v>0</v>
      </c>
      <c r="AE369" s="160">
        <f t="shared" si="5"/>
        <v>6</v>
      </c>
      <c r="AF369" s="161" t="e">
        <f>#REF!</f>
        <v>#REF!</v>
      </c>
      <c r="AG369" s="161" t="e">
        <f>#REF!</f>
        <v>#REF!</v>
      </c>
      <c r="AH369" s="161" t="e">
        <f>#REF!</f>
        <v>#REF!</v>
      </c>
      <c r="AI369" s="124"/>
      <c r="AJ369" s="141"/>
      <c r="AK369" s="148"/>
      <c r="AL369" s="148"/>
    </row>
    <row r="370" spans="1:38" ht="21">
      <c r="A370" s="149">
        <f>Liste!A367</f>
        <v>342</v>
      </c>
      <c r="B370" s="149" t="str">
        <f>Liste!B367</f>
        <v>ZO</v>
      </c>
      <c r="C370" s="150">
        <f>Liste!C367</f>
        <v>1</v>
      </c>
      <c r="D370" s="149" t="str">
        <f>Liste!D367</f>
        <v>Analitik Kimya</v>
      </c>
      <c r="E370" s="150" t="str">
        <f>Liste!E367</f>
        <v>N.Mücella MÜFTÜOĞLU</v>
      </c>
      <c r="F370" s="151" t="str">
        <f>Liste!F367</f>
        <v>Çarşamba</v>
      </c>
      <c r="G370" s="152">
        <f>Liste!G367</f>
        <v>0</v>
      </c>
      <c r="H370" s="152">
        <f>Liste!H367</f>
        <v>0</v>
      </c>
      <c r="I370" s="152">
        <f>Liste!I367</f>
        <v>0</v>
      </c>
      <c r="J370" s="153">
        <f>Liste!J367</f>
        <v>0</v>
      </c>
      <c r="K370" s="154">
        <f>Liste!K367</f>
        <v>0</v>
      </c>
      <c r="L370" s="155" t="str">
        <f>Liste!L367</f>
        <v>x</v>
      </c>
      <c r="M370" s="152" t="str">
        <f>Liste!M367</f>
        <v>x</v>
      </c>
      <c r="N370" s="152" t="str">
        <f>Liste!N367</f>
        <v>x</v>
      </c>
      <c r="O370" s="152">
        <f>Liste!O367</f>
        <v>0</v>
      </c>
      <c r="P370" s="152">
        <f>Liste!P367</f>
        <v>0</v>
      </c>
      <c r="Q370" s="156">
        <f>Liste!Q367</f>
        <v>0</v>
      </c>
      <c r="R370" s="156">
        <f>Liste!R367</f>
        <v>0</v>
      </c>
      <c r="S370" s="156">
        <f>Liste!S367</f>
        <v>0</v>
      </c>
      <c r="T370" s="156">
        <f>Liste!T367</f>
        <v>0</v>
      </c>
      <c r="U370" s="156">
        <f>Liste!U367</f>
        <v>0</v>
      </c>
      <c r="V370" s="156">
        <f>Liste!V367</f>
        <v>0</v>
      </c>
      <c r="W370" s="156">
        <f>Liste!W367</f>
        <v>0</v>
      </c>
      <c r="X370" s="156">
        <f>Liste!X367</f>
        <v>0</v>
      </c>
      <c r="Y370" s="156">
        <f>Liste!Y367</f>
        <v>0</v>
      </c>
      <c r="Z370" s="156">
        <f>Liste!Z367</f>
        <v>0</v>
      </c>
      <c r="AA370" s="156">
        <f>Liste!AA367</f>
        <v>0</v>
      </c>
      <c r="AB370" s="157">
        <f>Liste!AB367</f>
        <v>1</v>
      </c>
      <c r="AC370" s="158">
        <f>Liste!AC367</f>
        <v>0</v>
      </c>
      <c r="AD370" s="159">
        <f>Liste!AD367</f>
        <v>0</v>
      </c>
      <c r="AE370" s="160">
        <f t="shared" si="5"/>
        <v>0</v>
      </c>
      <c r="AF370" s="161" t="e">
        <f>#REF!</f>
        <v>#REF!</v>
      </c>
      <c r="AG370" s="161" t="e">
        <f>#REF!</f>
        <v>#REF!</v>
      </c>
      <c r="AH370" s="161" t="e">
        <f>#REF!</f>
        <v>#REF!</v>
      </c>
      <c r="AJ370" s="141"/>
      <c r="AK370" s="148"/>
      <c r="AL370" s="148"/>
    </row>
    <row r="371" spans="1:38" s="162" customFormat="1" ht="21">
      <c r="A371" s="149">
        <f>Liste!A368</f>
        <v>349</v>
      </c>
      <c r="B371" s="149" t="str">
        <f>Liste!B368</f>
        <v>ZO</v>
      </c>
      <c r="C371" s="150">
        <f>Liste!C368</f>
        <v>1</v>
      </c>
      <c r="D371" s="149" t="str">
        <f>Liste!D368</f>
        <v>Zooloji</v>
      </c>
      <c r="E371" s="150" t="str">
        <f>Liste!E368</f>
        <v>Cemal Varol TOK</v>
      </c>
      <c r="F371" s="151" t="str">
        <f>Liste!F368</f>
        <v>Perşembe</v>
      </c>
      <c r="G371" s="152" t="str">
        <f>Liste!G368</f>
        <v>x</v>
      </c>
      <c r="H371" s="152" t="str">
        <f>Liste!H368</f>
        <v>x</v>
      </c>
      <c r="I371" s="152" t="str">
        <f>Liste!I368</f>
        <v>x</v>
      </c>
      <c r="J371" s="153" t="str">
        <f>Liste!J368</f>
        <v>x</v>
      </c>
      <c r="K371" s="154">
        <f>Liste!K368</f>
        <v>0</v>
      </c>
      <c r="L371" s="155">
        <f>Liste!L368</f>
        <v>0</v>
      </c>
      <c r="M371" s="152">
        <f>Liste!M368</f>
        <v>0</v>
      </c>
      <c r="N371" s="152">
        <f>Liste!N368</f>
        <v>0</v>
      </c>
      <c r="O371" s="152">
        <f>Liste!O368</f>
        <v>0</v>
      </c>
      <c r="P371" s="152">
        <f>Liste!P368</f>
        <v>0</v>
      </c>
      <c r="Q371" s="156">
        <f>Liste!Q368</f>
        <v>0</v>
      </c>
      <c r="R371" s="156">
        <f>Liste!R368</f>
        <v>0</v>
      </c>
      <c r="S371" s="156">
        <f>Liste!S368</f>
        <v>0</v>
      </c>
      <c r="T371" s="156">
        <f>Liste!T368</f>
        <v>0</v>
      </c>
      <c r="U371" s="156">
        <f>Liste!U368</f>
        <v>0</v>
      </c>
      <c r="V371" s="156">
        <f>Liste!V368</f>
        <v>0</v>
      </c>
      <c r="W371" s="156">
        <f>Liste!W368</f>
        <v>0</v>
      </c>
      <c r="X371" s="156">
        <f>Liste!X368</f>
        <v>0</v>
      </c>
      <c r="Y371" s="156">
        <f>Liste!Y368</f>
        <v>0</v>
      </c>
      <c r="Z371" s="156">
        <f>Liste!Z368</f>
        <v>0</v>
      </c>
      <c r="AA371" s="156">
        <f>Liste!AA368</f>
        <v>0</v>
      </c>
      <c r="AB371" s="157">
        <f>Liste!AB368</f>
        <v>7</v>
      </c>
      <c r="AC371" s="158">
        <f>Liste!AC368</f>
        <v>0</v>
      </c>
      <c r="AD371" s="159">
        <f>Liste!AD368</f>
        <v>0</v>
      </c>
      <c r="AE371" s="160">
        <f t="shared" si="5"/>
        <v>6</v>
      </c>
      <c r="AF371" s="161" t="e">
        <f>#REF!</f>
        <v>#REF!</v>
      </c>
      <c r="AG371" s="161" t="e">
        <f>#REF!</f>
        <v>#REF!</v>
      </c>
      <c r="AH371" s="161" t="e">
        <f>#REF!</f>
        <v>#REF!</v>
      </c>
      <c r="AI371" s="124"/>
      <c r="AJ371" s="141"/>
      <c r="AK371" s="148"/>
      <c r="AL371" s="148"/>
    </row>
    <row r="372" spans="1:38" s="162" customFormat="1" ht="21">
      <c r="A372" s="149">
        <f>Liste!A369</f>
        <v>347</v>
      </c>
      <c r="B372" s="149" t="str">
        <f>Liste!B369</f>
        <v>ZO</v>
      </c>
      <c r="C372" s="150">
        <f>Liste!C369</f>
        <v>1</v>
      </c>
      <c r="D372" s="149" t="str">
        <f>Liste!D369</f>
        <v>İş Sağlığı ve Güvenliği</v>
      </c>
      <c r="E372" s="150" t="str">
        <f>Liste!E369</f>
        <v>Alper TÜKEL</v>
      </c>
      <c r="F372" s="151" t="str">
        <f>Liste!F369</f>
        <v>Cuma</v>
      </c>
      <c r="G372" s="152">
        <f>Liste!G369</f>
        <v>0</v>
      </c>
      <c r="H372" s="152">
        <f>Liste!H369</f>
        <v>0</v>
      </c>
      <c r="I372" s="152" t="str">
        <f>Liste!I369</f>
        <v>x</v>
      </c>
      <c r="J372" s="153" t="str">
        <f>Liste!J369</f>
        <v>x</v>
      </c>
      <c r="K372" s="154">
        <f>Liste!K369</f>
        <v>0</v>
      </c>
      <c r="L372" s="155">
        <f>Liste!L369</f>
        <v>0</v>
      </c>
      <c r="M372" s="152">
        <f>Liste!M369</f>
        <v>0</v>
      </c>
      <c r="N372" s="152">
        <f>Liste!N369</f>
        <v>0</v>
      </c>
      <c r="O372" s="152">
        <f>Liste!O369</f>
        <v>0</v>
      </c>
      <c r="P372" s="152">
        <f>Liste!P369</f>
        <v>0</v>
      </c>
      <c r="Q372" s="156">
        <f>Liste!Q369</f>
        <v>0</v>
      </c>
      <c r="R372" s="156">
        <f>Liste!R369</f>
        <v>0</v>
      </c>
      <c r="S372" s="156">
        <f>Liste!S369</f>
        <v>0</v>
      </c>
      <c r="T372" s="156">
        <f>Liste!T369</f>
        <v>0</v>
      </c>
      <c r="U372" s="156">
        <f>Liste!U369</f>
        <v>0</v>
      </c>
      <c r="V372" s="156">
        <f>Liste!V369</f>
        <v>0</v>
      </c>
      <c r="W372" s="156">
        <f>Liste!W369</f>
        <v>0</v>
      </c>
      <c r="X372" s="156">
        <f>Liste!X369</f>
        <v>0</v>
      </c>
      <c r="Y372" s="156">
        <f>Liste!Y369</f>
        <v>0</v>
      </c>
      <c r="Z372" s="156">
        <f>Liste!Z369</f>
        <v>0</v>
      </c>
      <c r="AA372" s="156">
        <f>Liste!AA369</f>
        <v>0</v>
      </c>
      <c r="AB372" s="157">
        <f>Liste!AB369</f>
        <v>9</v>
      </c>
      <c r="AC372" s="158">
        <f>Liste!AC369</f>
        <v>0</v>
      </c>
      <c r="AD372" s="159">
        <f>Liste!AD369</f>
        <v>0</v>
      </c>
      <c r="AE372" s="160">
        <f t="shared" si="5"/>
        <v>8</v>
      </c>
      <c r="AF372" s="161" t="e">
        <f>#REF!</f>
        <v>#REF!</v>
      </c>
      <c r="AG372" s="161" t="e">
        <f>#REF!</f>
        <v>#REF!</v>
      </c>
      <c r="AH372" s="161" t="e">
        <f>#REF!</f>
        <v>#REF!</v>
      </c>
      <c r="AI372" s="124"/>
      <c r="AJ372" s="141"/>
      <c r="AK372" s="148"/>
      <c r="AL372" s="148"/>
    </row>
    <row r="373" spans="1:38" s="162" customFormat="1" ht="21">
      <c r="A373" s="149">
        <f>Liste!A370</f>
        <v>359</v>
      </c>
      <c r="B373" s="149" t="str">
        <f>Liste!B370</f>
        <v>ZO</v>
      </c>
      <c r="C373" s="150">
        <f>Liste!C370</f>
        <v>2</v>
      </c>
      <c r="D373" s="149" t="str">
        <f>Liste!D370</f>
        <v>Tarla Bitkileri</v>
      </c>
      <c r="E373" s="150" t="str">
        <f>Liste!E370</f>
        <v>Altıngül Ö.PARLAK</v>
      </c>
      <c r="F373" s="151" t="str">
        <f>Liste!F370</f>
        <v>Pazartesi</v>
      </c>
      <c r="G373" s="152">
        <f>Liste!G370</f>
        <v>0</v>
      </c>
      <c r="H373" s="152">
        <f>Liste!H370</f>
        <v>0</v>
      </c>
      <c r="I373" s="152" t="str">
        <f>Liste!I370</f>
        <v>x</v>
      </c>
      <c r="J373" s="153" t="str">
        <f>Liste!J370</f>
        <v>x</v>
      </c>
      <c r="K373" s="154">
        <f>Liste!K370</f>
        <v>0</v>
      </c>
      <c r="L373" s="155">
        <f>Liste!L370</f>
        <v>0</v>
      </c>
      <c r="M373" s="152">
        <f>Liste!M370</f>
        <v>0</v>
      </c>
      <c r="N373" s="152">
        <f>Liste!N370</f>
        <v>0</v>
      </c>
      <c r="O373" s="152">
        <f>Liste!O370</f>
        <v>0</v>
      </c>
      <c r="P373" s="152">
        <f>Liste!P370</f>
        <v>0</v>
      </c>
      <c r="Q373" s="156">
        <f>Liste!Q370</f>
        <v>0</v>
      </c>
      <c r="R373" s="156">
        <f>Liste!R370</f>
        <v>0</v>
      </c>
      <c r="S373" s="156">
        <f>Liste!S370</f>
        <v>0</v>
      </c>
      <c r="T373" s="156">
        <f>Liste!T370</f>
        <v>0</v>
      </c>
      <c r="U373" s="156">
        <f>Liste!U370</f>
        <v>0</v>
      </c>
      <c r="V373" s="156">
        <f>Liste!V370</f>
        <v>0</v>
      </c>
      <c r="W373" s="156">
        <f>Liste!W370</f>
        <v>0</v>
      </c>
      <c r="X373" s="156">
        <f>Liste!X370</f>
        <v>0</v>
      </c>
      <c r="Y373" s="156">
        <f>Liste!Y370</f>
        <v>0</v>
      </c>
      <c r="Z373" s="156">
        <f>Liste!Z370</f>
        <v>0</v>
      </c>
      <c r="AA373" s="156">
        <f>Liste!AA370</f>
        <v>0</v>
      </c>
      <c r="AB373" s="157">
        <f>Liste!AB370</f>
        <v>6</v>
      </c>
      <c r="AC373" s="158">
        <f>Liste!AC370</f>
        <v>0</v>
      </c>
      <c r="AD373" s="159">
        <f>Liste!AD370</f>
        <v>0</v>
      </c>
      <c r="AE373" s="160">
        <f t="shared" si="5"/>
        <v>4</v>
      </c>
      <c r="AF373" s="161" t="e">
        <f>#REF!</f>
        <v>#REF!</v>
      </c>
      <c r="AG373" s="161" t="e">
        <f>#REF!</f>
        <v>#REF!</v>
      </c>
      <c r="AH373" s="161" t="e">
        <f>#REF!</f>
        <v>#REF!</v>
      </c>
      <c r="AI373" s="124"/>
      <c r="AJ373" s="141"/>
      <c r="AK373" s="148"/>
      <c r="AL373" s="148"/>
    </row>
    <row r="374" spans="1:38" s="162" customFormat="1" ht="21">
      <c r="A374" s="149">
        <f>Liste!A371</f>
        <v>353</v>
      </c>
      <c r="B374" s="149" t="str">
        <f>Liste!B371</f>
        <v>ZO</v>
      </c>
      <c r="C374" s="150">
        <f>Liste!C371</f>
        <v>2</v>
      </c>
      <c r="D374" s="149" t="str">
        <f>Liste!D371</f>
        <v>Entomoloji</v>
      </c>
      <c r="E374" s="150" t="str">
        <f>Liste!E371</f>
        <v>Levent EFİL</v>
      </c>
      <c r="F374" s="151" t="str">
        <f>Liste!F371</f>
        <v>Pazartesi</v>
      </c>
      <c r="G374" s="152">
        <f>Liste!G371</f>
        <v>0</v>
      </c>
      <c r="H374" s="152">
        <f>Liste!H371</f>
        <v>0</v>
      </c>
      <c r="I374" s="152">
        <f>Liste!I371</f>
        <v>0</v>
      </c>
      <c r="J374" s="153">
        <f>Liste!J371</f>
        <v>0</v>
      </c>
      <c r="K374" s="154">
        <f>Liste!K371</f>
        <v>0</v>
      </c>
      <c r="L374" s="155" t="str">
        <f>Liste!L371</f>
        <v>x</v>
      </c>
      <c r="M374" s="152" t="str">
        <f>Liste!M371</f>
        <v>x</v>
      </c>
      <c r="N374" s="152" t="str">
        <f>Liste!N371</f>
        <v>x</v>
      </c>
      <c r="O374" s="152" t="str">
        <f>Liste!O371</f>
        <v>x</v>
      </c>
      <c r="P374" s="152">
        <f>Liste!P371</f>
        <v>0</v>
      </c>
      <c r="Q374" s="156">
        <f>Liste!Q371</f>
        <v>0</v>
      </c>
      <c r="R374" s="156">
        <f>Liste!R371</f>
        <v>0</v>
      </c>
      <c r="S374" s="156">
        <f>Liste!S371</f>
        <v>0</v>
      </c>
      <c r="T374" s="156">
        <f>Liste!T371</f>
        <v>0</v>
      </c>
      <c r="U374" s="156">
        <f>Liste!U371</f>
        <v>0</v>
      </c>
      <c r="V374" s="156">
        <f>Liste!V371</f>
        <v>0</v>
      </c>
      <c r="W374" s="156">
        <f>Liste!W371</f>
        <v>0</v>
      </c>
      <c r="X374" s="156">
        <f>Liste!X371</f>
        <v>0</v>
      </c>
      <c r="Y374" s="156">
        <f>Liste!Y371</f>
        <v>0</v>
      </c>
      <c r="Z374" s="156">
        <f>Liste!Z371</f>
        <v>0</v>
      </c>
      <c r="AA374" s="156">
        <f>Liste!AA371</f>
        <v>0</v>
      </c>
      <c r="AB374" s="157">
        <f>Liste!AB371</f>
        <v>5</v>
      </c>
      <c r="AC374" s="158">
        <f>Liste!AC371</f>
        <v>0</v>
      </c>
      <c r="AD374" s="159">
        <f>Liste!AD371</f>
        <v>0</v>
      </c>
      <c r="AE374" s="160">
        <f t="shared" si="5"/>
        <v>4</v>
      </c>
      <c r="AF374" s="161" t="e">
        <f>#REF!</f>
        <v>#REF!</v>
      </c>
      <c r="AG374" s="161" t="e">
        <f>#REF!</f>
        <v>#REF!</v>
      </c>
      <c r="AH374" s="161" t="e">
        <f>#REF!</f>
        <v>#REF!</v>
      </c>
      <c r="AI374" s="124"/>
      <c r="AJ374" s="141"/>
      <c r="AK374" s="148"/>
      <c r="AL374" s="148"/>
    </row>
    <row r="375" spans="1:38" s="162" customFormat="1" ht="21">
      <c r="A375" s="149">
        <f>Liste!A372</f>
        <v>355</v>
      </c>
      <c r="B375" s="149" t="str">
        <f>Liste!B372</f>
        <v>ZO</v>
      </c>
      <c r="C375" s="150">
        <f>Liste!C372</f>
        <v>2</v>
      </c>
      <c r="D375" s="149" t="str">
        <f>Liste!D372</f>
        <v>Hayvan Besleme Ekolojisi</v>
      </c>
      <c r="E375" s="150" t="str">
        <f>Liste!E372</f>
        <v>Kemal ÇELİK</v>
      </c>
      <c r="F375" s="151" t="str">
        <f>Liste!F372</f>
        <v>Salı</v>
      </c>
      <c r="G375" s="152">
        <f>Liste!G372</f>
        <v>0</v>
      </c>
      <c r="H375" s="152">
        <f>Liste!H372</f>
        <v>0</v>
      </c>
      <c r="I375" s="152" t="str">
        <f>Liste!I372</f>
        <v>x</v>
      </c>
      <c r="J375" s="153" t="str">
        <f>Liste!J372</f>
        <v>x</v>
      </c>
      <c r="K375" s="154" t="str">
        <f>Liste!K372</f>
        <v>x</v>
      </c>
      <c r="L375" s="155">
        <f>Liste!L372</f>
        <v>0</v>
      </c>
      <c r="M375" s="152">
        <f>Liste!M372</f>
        <v>0</v>
      </c>
      <c r="N375" s="152">
        <f>Liste!N372</f>
        <v>0</v>
      </c>
      <c r="O375" s="152">
        <f>Liste!O372</f>
        <v>0</v>
      </c>
      <c r="P375" s="152">
        <f>Liste!P372</f>
        <v>0</v>
      </c>
      <c r="Q375" s="156">
        <f>Liste!Q372</f>
        <v>0</v>
      </c>
      <c r="R375" s="156">
        <f>Liste!R372</f>
        <v>0</v>
      </c>
      <c r="S375" s="156">
        <f>Liste!S372</f>
        <v>0</v>
      </c>
      <c r="T375" s="156">
        <f>Liste!T372</f>
        <v>0</v>
      </c>
      <c r="U375" s="156">
        <f>Liste!U372</f>
        <v>0</v>
      </c>
      <c r="V375" s="156">
        <f>Liste!V372</f>
        <v>0</v>
      </c>
      <c r="W375" s="156">
        <f>Liste!W372</f>
        <v>0</v>
      </c>
      <c r="X375" s="156">
        <f>Liste!X372</f>
        <v>0</v>
      </c>
      <c r="Y375" s="156">
        <f>Liste!Y372</f>
        <v>0</v>
      </c>
      <c r="Z375" s="156">
        <f>Liste!Z372</f>
        <v>0</v>
      </c>
      <c r="AA375" s="156">
        <f>Liste!AA372</f>
        <v>0</v>
      </c>
      <c r="AB375" s="157">
        <f>Liste!AB372</f>
        <v>2</v>
      </c>
      <c r="AC375" s="158">
        <f>Liste!AC372</f>
        <v>0</v>
      </c>
      <c r="AD375" s="159">
        <f>Liste!AD372</f>
        <v>0</v>
      </c>
      <c r="AE375" s="160">
        <f t="shared" si="5"/>
        <v>1</v>
      </c>
      <c r="AF375" s="161" t="e">
        <f>#REF!</f>
        <v>#REF!</v>
      </c>
      <c r="AG375" s="161" t="e">
        <f>#REF!</f>
        <v>#REF!</v>
      </c>
      <c r="AH375" s="161" t="e">
        <f>#REF!</f>
        <v>#REF!</v>
      </c>
      <c r="AI375" s="124"/>
      <c r="AJ375" s="141"/>
      <c r="AK375" s="148"/>
      <c r="AL375" s="148"/>
    </row>
    <row r="376" spans="1:38" s="162" customFormat="1" ht="21">
      <c r="A376" s="149">
        <f>Liste!A373</f>
        <v>352</v>
      </c>
      <c r="B376" s="149" t="str">
        <f>Liste!B373</f>
        <v>ZO</v>
      </c>
      <c r="C376" s="150">
        <f>Liste!C373</f>
        <v>2</v>
      </c>
      <c r="D376" s="149" t="str">
        <f>Liste!D373</f>
        <v>Çayır Mera Yönet.ve Islahı</v>
      </c>
      <c r="E376" s="150" t="str">
        <f>Liste!E373</f>
        <v>Ahmet GÖKKUŞ</v>
      </c>
      <c r="F376" s="151" t="str">
        <f>Liste!F373</f>
        <v>Salı</v>
      </c>
      <c r="G376" s="152">
        <f>Liste!G373</f>
        <v>0</v>
      </c>
      <c r="H376" s="152">
        <f>Liste!H373</f>
        <v>0</v>
      </c>
      <c r="I376" s="152">
        <f>Liste!I373</f>
        <v>0</v>
      </c>
      <c r="J376" s="153">
        <f>Liste!J373</f>
        <v>0</v>
      </c>
      <c r="K376" s="154">
        <f>Liste!K373</f>
        <v>0</v>
      </c>
      <c r="L376" s="155">
        <f>Liste!L373</f>
        <v>0</v>
      </c>
      <c r="M376" s="152" t="str">
        <f>Liste!M373</f>
        <v>x</v>
      </c>
      <c r="N376" s="152" t="str">
        <f>Liste!N373</f>
        <v>x</v>
      </c>
      <c r="O376" s="152" t="str">
        <f>Liste!O373</f>
        <v>x</v>
      </c>
      <c r="P376" s="152" t="str">
        <f>Liste!P373</f>
        <v>x</v>
      </c>
      <c r="Q376" s="156">
        <f>Liste!Q373</f>
        <v>0</v>
      </c>
      <c r="R376" s="156">
        <f>Liste!R373</f>
        <v>0</v>
      </c>
      <c r="S376" s="156">
        <f>Liste!S373</f>
        <v>0</v>
      </c>
      <c r="T376" s="156">
        <f>Liste!T373</f>
        <v>0</v>
      </c>
      <c r="U376" s="156">
        <f>Liste!U373</f>
        <v>0</v>
      </c>
      <c r="V376" s="156">
        <f>Liste!V373</f>
        <v>0</v>
      </c>
      <c r="W376" s="156">
        <f>Liste!W373</f>
        <v>0</v>
      </c>
      <c r="X376" s="156">
        <f>Liste!X373</f>
        <v>0</v>
      </c>
      <c r="Y376" s="156">
        <f>Liste!Y373</f>
        <v>0</v>
      </c>
      <c r="Z376" s="156">
        <f>Liste!Z373</f>
        <v>0</v>
      </c>
      <c r="AA376" s="156">
        <f>Liste!AA373</f>
        <v>0</v>
      </c>
      <c r="AB376" s="157">
        <f>Liste!AB373</f>
        <v>1</v>
      </c>
      <c r="AC376" s="158">
        <f>Liste!AC373</f>
        <v>0</v>
      </c>
      <c r="AD376" s="159">
        <f>Liste!AD373</f>
        <v>0</v>
      </c>
      <c r="AE376" s="160">
        <f t="shared" si="5"/>
        <v>0</v>
      </c>
      <c r="AF376" s="161" t="e">
        <f>#REF!</f>
        <v>#REF!</v>
      </c>
      <c r="AG376" s="161" t="e">
        <f>#REF!</f>
        <v>#REF!</v>
      </c>
      <c r="AH376" s="161" t="e">
        <f>#REF!</f>
        <v>#REF!</v>
      </c>
      <c r="AI376" s="124"/>
      <c r="AJ376" s="141"/>
      <c r="AK376" s="148"/>
      <c r="AL376" s="148"/>
    </row>
    <row r="377" spans="1:38" s="162" customFormat="1" ht="21">
      <c r="A377" s="149">
        <f>Liste!A374</f>
        <v>354</v>
      </c>
      <c r="B377" s="149" t="str">
        <f>Liste!B374</f>
        <v>ZO</v>
      </c>
      <c r="C377" s="150">
        <f>Liste!C374</f>
        <v>2</v>
      </c>
      <c r="D377" s="149" t="str">
        <f>Liste!D374</f>
        <v>Fitopatoloji</v>
      </c>
      <c r="E377" s="150" t="str">
        <f>Liste!E374</f>
        <v>Figen MERT</v>
      </c>
      <c r="F377" s="151" t="str">
        <f>Liste!F374</f>
        <v>Çarşamba</v>
      </c>
      <c r="G377" s="152">
        <f>Liste!G374</f>
        <v>0</v>
      </c>
      <c r="H377" s="152">
        <f>Liste!H374</f>
        <v>0</v>
      </c>
      <c r="I377" s="152">
        <f>Liste!I374</f>
        <v>0</v>
      </c>
      <c r="J377" s="153">
        <f>Liste!J374</f>
        <v>0</v>
      </c>
      <c r="K377" s="154">
        <f>Liste!K374</f>
        <v>0</v>
      </c>
      <c r="L377" s="155">
        <f>Liste!L374</f>
        <v>0</v>
      </c>
      <c r="M377" s="152">
        <f>Liste!M374</f>
        <v>0</v>
      </c>
      <c r="N377" s="152">
        <f>Liste!N374</f>
        <v>0</v>
      </c>
      <c r="O377" s="152" t="str">
        <f>Liste!O374</f>
        <v>x</v>
      </c>
      <c r="P377" s="152" t="str">
        <f>Liste!P374</f>
        <v>x</v>
      </c>
      <c r="Q377" s="156" t="str">
        <f>Liste!Q374</f>
        <v>x</v>
      </c>
      <c r="R377" s="156" t="str">
        <f>Liste!R374</f>
        <v>x</v>
      </c>
      <c r="S377" s="156">
        <f>Liste!S374</f>
        <v>0</v>
      </c>
      <c r="T377" s="156">
        <f>Liste!T374</f>
        <v>0</v>
      </c>
      <c r="U377" s="156">
        <f>Liste!U374</f>
        <v>0</v>
      </c>
      <c r="V377" s="156">
        <f>Liste!V374</f>
        <v>0</v>
      </c>
      <c r="W377" s="156">
        <f>Liste!W374</f>
        <v>0</v>
      </c>
      <c r="X377" s="156">
        <f>Liste!X374</f>
        <v>0</v>
      </c>
      <c r="Y377" s="156">
        <f>Liste!Y374</f>
        <v>0</v>
      </c>
      <c r="Z377" s="156">
        <f>Liste!Z374</f>
        <v>0</v>
      </c>
      <c r="AA377" s="156">
        <f>Liste!AA374</f>
        <v>0</v>
      </c>
      <c r="AB377" s="157">
        <f>Liste!AB374</f>
        <v>5</v>
      </c>
      <c r="AC377" s="158">
        <f>Liste!AC374</f>
        <v>0</v>
      </c>
      <c r="AD377" s="159">
        <f>Liste!AD374</f>
        <v>0</v>
      </c>
      <c r="AE377" s="160">
        <f t="shared" si="5"/>
        <v>4</v>
      </c>
      <c r="AF377" s="161" t="e">
        <f>#REF!</f>
        <v>#REF!</v>
      </c>
      <c r="AG377" s="161" t="e">
        <f>#REF!</f>
        <v>#REF!</v>
      </c>
      <c r="AH377" s="161" t="e">
        <f>#REF!</f>
        <v>#REF!</v>
      </c>
      <c r="AI377" s="124"/>
      <c r="AJ377" s="141"/>
      <c r="AK377" s="148"/>
      <c r="AL377" s="148"/>
    </row>
    <row r="378" spans="1:38" s="162" customFormat="1" ht="21">
      <c r="A378" s="149">
        <f>Liste!A375</f>
        <v>356</v>
      </c>
      <c r="B378" s="149" t="str">
        <f>Liste!B375</f>
        <v>ZO</v>
      </c>
      <c r="C378" s="150">
        <f>Liste!C375</f>
        <v>2</v>
      </c>
      <c r="D378" s="149" t="str">
        <f>Liste!D375</f>
        <v>İstatistik</v>
      </c>
      <c r="E378" s="150" t="str">
        <f>Liste!E375</f>
        <v>Mehmet MENDEŞ</v>
      </c>
      <c r="F378" s="151" t="str">
        <f>Liste!F375</f>
        <v>Perşembe</v>
      </c>
      <c r="G378" s="152">
        <f>Liste!G375</f>
        <v>0</v>
      </c>
      <c r="H378" s="152">
        <f>Liste!H375</f>
        <v>0</v>
      </c>
      <c r="I378" s="152" t="str">
        <f>Liste!I375</f>
        <v>x</v>
      </c>
      <c r="J378" s="153" t="str">
        <f>Liste!J375</f>
        <v>x</v>
      </c>
      <c r="K378" s="154" t="str">
        <f>Liste!K375</f>
        <v>x</v>
      </c>
      <c r="L378" s="155">
        <f>Liste!L375</f>
        <v>0</v>
      </c>
      <c r="M378" s="152">
        <f>Liste!M375</f>
        <v>0</v>
      </c>
      <c r="N378" s="152">
        <f>Liste!N375</f>
        <v>0</v>
      </c>
      <c r="O378" s="152">
        <f>Liste!O375</f>
        <v>0</v>
      </c>
      <c r="P378" s="152">
        <f>Liste!P375</f>
        <v>0</v>
      </c>
      <c r="Q378" s="156">
        <f>Liste!Q375</f>
        <v>0</v>
      </c>
      <c r="R378" s="156">
        <f>Liste!R375</f>
        <v>0</v>
      </c>
      <c r="S378" s="156">
        <f>Liste!S375</f>
        <v>0</v>
      </c>
      <c r="T378" s="156">
        <f>Liste!T375</f>
        <v>0</v>
      </c>
      <c r="U378" s="156">
        <f>Liste!U375</f>
        <v>0</v>
      </c>
      <c r="V378" s="156">
        <f>Liste!V375</f>
        <v>0</v>
      </c>
      <c r="W378" s="156">
        <f>Liste!W375</f>
        <v>0</v>
      </c>
      <c r="X378" s="156">
        <f>Liste!X375</f>
        <v>0</v>
      </c>
      <c r="Y378" s="156">
        <f>Liste!Y375</f>
        <v>0</v>
      </c>
      <c r="Z378" s="156">
        <f>Liste!Z375</f>
        <v>0</v>
      </c>
      <c r="AA378" s="156">
        <f>Liste!AA375</f>
        <v>0</v>
      </c>
      <c r="AB378" s="157">
        <f>Liste!AB375</f>
        <v>7</v>
      </c>
      <c r="AC378" s="158">
        <f>Liste!AC375</f>
        <v>0</v>
      </c>
      <c r="AD378" s="159">
        <f>Liste!AD375</f>
        <v>0</v>
      </c>
      <c r="AE378" s="160">
        <f t="shared" si="5"/>
        <v>5</v>
      </c>
      <c r="AF378" s="161" t="e">
        <f>#REF!</f>
        <v>#REF!</v>
      </c>
      <c r="AG378" s="161" t="e">
        <f>#REF!</f>
        <v>#REF!</v>
      </c>
      <c r="AH378" s="161" t="e">
        <f>#REF!</f>
        <v>#REF!</v>
      </c>
      <c r="AI378" s="124"/>
      <c r="AJ378" s="141"/>
      <c r="AK378" s="148"/>
      <c r="AL378" s="148"/>
    </row>
    <row r="379" spans="1:38" s="162" customFormat="1" ht="21">
      <c r="A379" s="149">
        <f>Liste!A376</f>
        <v>350</v>
      </c>
      <c r="B379" s="149" t="str">
        <f>Liste!B376</f>
        <v>ZO</v>
      </c>
      <c r="C379" s="150">
        <f>Liste!C376</f>
        <v>2</v>
      </c>
      <c r="D379" s="149" t="str">
        <f>Liste!D376</f>
        <v>Bahçe Bitkileri</v>
      </c>
      <c r="E379" s="150" t="str">
        <f>Liste!E376</f>
        <v>Tolga SARIYER</v>
      </c>
      <c r="F379" s="151" t="str">
        <f>Liste!F376</f>
        <v>Perşembe</v>
      </c>
      <c r="G379" s="152">
        <f>Liste!G376</f>
        <v>0</v>
      </c>
      <c r="H379" s="152">
        <f>Liste!H376</f>
        <v>0</v>
      </c>
      <c r="I379" s="152">
        <f>Liste!I376</f>
        <v>0</v>
      </c>
      <c r="J379" s="153">
        <f>Liste!J376</f>
        <v>0</v>
      </c>
      <c r="K379" s="154">
        <f>Liste!K376</f>
        <v>0</v>
      </c>
      <c r="L379" s="155">
        <f>Liste!L376</f>
        <v>0</v>
      </c>
      <c r="M379" s="152" t="str">
        <f>Liste!M376</f>
        <v>x</v>
      </c>
      <c r="N379" s="152" t="str">
        <f>Liste!N376</f>
        <v>x</v>
      </c>
      <c r="O379" s="152">
        <f>Liste!O376</f>
        <v>0</v>
      </c>
      <c r="P379" s="152">
        <f>Liste!P376</f>
        <v>0</v>
      </c>
      <c r="Q379" s="156">
        <f>Liste!Q376</f>
        <v>0</v>
      </c>
      <c r="R379" s="156">
        <f>Liste!R376</f>
        <v>0</v>
      </c>
      <c r="S379" s="156">
        <f>Liste!S376</f>
        <v>0</v>
      </c>
      <c r="T379" s="156">
        <f>Liste!T376</f>
        <v>0</v>
      </c>
      <c r="U379" s="156">
        <f>Liste!U376</f>
        <v>0</v>
      </c>
      <c r="V379" s="156">
        <f>Liste!V376</f>
        <v>0</v>
      </c>
      <c r="W379" s="156">
        <f>Liste!W376</f>
        <v>0</v>
      </c>
      <c r="X379" s="156">
        <f>Liste!X376</f>
        <v>0</v>
      </c>
      <c r="Y379" s="156">
        <f>Liste!Y376</f>
        <v>0</v>
      </c>
      <c r="Z379" s="156">
        <f>Liste!Z376</f>
        <v>0</v>
      </c>
      <c r="AA379" s="156">
        <f>Liste!AA376</f>
        <v>0</v>
      </c>
      <c r="AB379" s="157">
        <f>Liste!AB376</f>
        <v>5</v>
      </c>
      <c r="AC379" s="158">
        <f>Liste!AC376</f>
        <v>0</v>
      </c>
      <c r="AD379" s="159">
        <f>Liste!AD376</f>
        <v>0</v>
      </c>
      <c r="AE379" s="160">
        <f t="shared" si="5"/>
        <v>3</v>
      </c>
      <c r="AF379" s="161" t="e">
        <f>#REF!</f>
        <v>#REF!</v>
      </c>
      <c r="AG379" s="161" t="e">
        <f>#REF!</f>
        <v>#REF!</v>
      </c>
      <c r="AH379" s="161" t="e">
        <f>#REF!</f>
        <v>#REF!</v>
      </c>
      <c r="AI379" s="124"/>
      <c r="AJ379" s="141"/>
      <c r="AK379" s="148"/>
      <c r="AL379" s="148"/>
    </row>
    <row r="380" spans="1:38" s="162" customFormat="1" ht="28">
      <c r="A380" s="149">
        <f>Liste!A377</f>
        <v>358</v>
      </c>
      <c r="B380" s="149" t="str">
        <f>Liste!B377</f>
        <v>ZO</v>
      </c>
      <c r="C380" s="150">
        <f>Liste!C377</f>
        <v>2</v>
      </c>
      <c r="D380" s="149" t="str">
        <f>Liste!D377</f>
        <v>Tarımsal Biyoteknoloji (Sadece Sınav)</v>
      </c>
      <c r="E380" s="150" t="str">
        <f>Liste!E377</f>
        <v>Şemun TAYYAR</v>
      </c>
      <c r="F380" s="151" t="str">
        <f>Liste!F377</f>
        <v>Sadece sınav</v>
      </c>
      <c r="G380" s="152" t="str">
        <f>Liste!G377</f>
        <v>x</v>
      </c>
      <c r="H380" s="152" t="str">
        <f>Liste!H377</f>
        <v>x</v>
      </c>
      <c r="I380" s="152" t="str">
        <f>Liste!I377</f>
        <v>x</v>
      </c>
      <c r="J380" s="153">
        <f>Liste!J377</f>
        <v>0</v>
      </c>
      <c r="K380" s="154">
        <f>Liste!K377</f>
        <v>0</v>
      </c>
      <c r="L380" s="155">
        <f>Liste!L377</f>
        <v>0</v>
      </c>
      <c r="M380" s="152">
        <f>Liste!M377</f>
        <v>0</v>
      </c>
      <c r="N380" s="152">
        <f>Liste!N377</f>
        <v>0</v>
      </c>
      <c r="O380" s="152">
        <f>Liste!O377</f>
        <v>0</v>
      </c>
      <c r="P380" s="152">
        <f>Liste!P377</f>
        <v>0</v>
      </c>
      <c r="Q380" s="156">
        <f>Liste!Q377</f>
        <v>0</v>
      </c>
      <c r="R380" s="156">
        <f>Liste!R377</f>
        <v>0</v>
      </c>
      <c r="S380" s="156">
        <f>Liste!S377</f>
        <v>0</v>
      </c>
      <c r="T380" s="156">
        <f>Liste!T377</f>
        <v>0</v>
      </c>
      <c r="U380" s="156">
        <f>Liste!U377</f>
        <v>0</v>
      </c>
      <c r="V380" s="156">
        <f>Liste!V377</f>
        <v>0</v>
      </c>
      <c r="W380" s="156">
        <f>Liste!W377</f>
        <v>0</v>
      </c>
      <c r="X380" s="156">
        <f>Liste!X377</f>
        <v>0</v>
      </c>
      <c r="Y380" s="156">
        <f>Liste!Y377</f>
        <v>0</v>
      </c>
      <c r="Z380" s="156">
        <f>Liste!Z377</f>
        <v>0</v>
      </c>
      <c r="AA380" s="156">
        <f>Liste!AA377</f>
        <v>0</v>
      </c>
      <c r="AB380" s="157">
        <f>Liste!AB377</f>
        <v>1</v>
      </c>
      <c r="AC380" s="158">
        <f>Liste!AC377</f>
        <v>0</v>
      </c>
      <c r="AD380" s="159">
        <f>Liste!AD377</f>
        <v>0</v>
      </c>
      <c r="AE380" s="160">
        <f t="shared" si="5"/>
        <v>0</v>
      </c>
      <c r="AF380" s="161" t="e">
        <f>#REF!</f>
        <v>#REF!</v>
      </c>
      <c r="AG380" s="161" t="e">
        <f>#REF!</f>
        <v>#REF!</v>
      </c>
      <c r="AH380" s="161" t="e">
        <f>#REF!</f>
        <v>#REF!</v>
      </c>
      <c r="AI380" s="124"/>
      <c r="AJ380" s="141"/>
      <c r="AK380" s="148"/>
      <c r="AL380" s="148"/>
    </row>
    <row r="381" spans="1:38" s="162" customFormat="1" ht="21">
      <c r="A381" s="149">
        <f>Liste!A378</f>
        <v>351</v>
      </c>
      <c r="B381" s="149" t="str">
        <f>Liste!B378</f>
        <v>ZO</v>
      </c>
      <c r="C381" s="150">
        <f>Liste!C378</f>
        <v>2</v>
      </c>
      <c r="D381" s="149" t="str">
        <f>Liste!D378</f>
        <v>Bitki Besleme(Sadece Sınav)</v>
      </c>
      <c r="E381" s="150" t="str">
        <f>Liste!E378</f>
        <v>Ali Sümer</v>
      </c>
      <c r="F381" s="151" t="str">
        <f>Liste!F378</f>
        <v>Sadece sınav</v>
      </c>
      <c r="G381" s="152" t="str">
        <f>Liste!G378</f>
        <v>x</v>
      </c>
      <c r="H381" s="152" t="str">
        <f>Liste!H378</f>
        <v>x</v>
      </c>
      <c r="I381" s="152">
        <f>Liste!I378</f>
        <v>0</v>
      </c>
      <c r="J381" s="153">
        <f>Liste!J378</f>
        <v>0</v>
      </c>
      <c r="K381" s="154">
        <f>Liste!K378</f>
        <v>0</v>
      </c>
      <c r="L381" s="155">
        <f>Liste!L378</f>
        <v>0</v>
      </c>
      <c r="M381" s="152">
        <f>Liste!M378</f>
        <v>0</v>
      </c>
      <c r="N381" s="152">
        <f>Liste!N378</f>
        <v>0</v>
      </c>
      <c r="O381" s="152">
        <f>Liste!O378</f>
        <v>0</v>
      </c>
      <c r="P381" s="152">
        <f>Liste!P378</f>
        <v>0</v>
      </c>
      <c r="Q381" s="156">
        <f>Liste!Q378</f>
        <v>0</v>
      </c>
      <c r="R381" s="156">
        <f>Liste!R378</f>
        <v>0</v>
      </c>
      <c r="S381" s="156">
        <f>Liste!S378</f>
        <v>0</v>
      </c>
      <c r="T381" s="156">
        <f>Liste!T378</f>
        <v>0</v>
      </c>
      <c r="U381" s="156">
        <f>Liste!U378</f>
        <v>0</v>
      </c>
      <c r="V381" s="156">
        <f>Liste!V378</f>
        <v>0</v>
      </c>
      <c r="W381" s="156">
        <f>Liste!W378</f>
        <v>0</v>
      </c>
      <c r="X381" s="156">
        <f>Liste!X378</f>
        <v>0</v>
      </c>
      <c r="Y381" s="156">
        <f>Liste!Y378</f>
        <v>0</v>
      </c>
      <c r="Z381" s="156">
        <f>Liste!Z378</f>
        <v>0</v>
      </c>
      <c r="AA381" s="156">
        <f>Liste!AA378</f>
        <v>0</v>
      </c>
      <c r="AB381" s="157">
        <f>Liste!AB378</f>
        <v>1</v>
      </c>
      <c r="AC381" s="158">
        <f>Liste!AC378</f>
        <v>0</v>
      </c>
      <c r="AD381" s="159">
        <f>Liste!AD378</f>
        <v>0</v>
      </c>
      <c r="AE381" s="160">
        <f t="shared" si="5"/>
        <v>0</v>
      </c>
      <c r="AF381" s="161" t="e">
        <f>#REF!</f>
        <v>#REF!</v>
      </c>
      <c r="AG381" s="161" t="e">
        <f>#REF!</f>
        <v>#REF!</v>
      </c>
      <c r="AH381" s="161" t="e">
        <f>#REF!</f>
        <v>#REF!</v>
      </c>
      <c r="AI381" s="124"/>
      <c r="AJ381" s="141"/>
      <c r="AK381" s="148"/>
      <c r="AL381" s="148"/>
    </row>
    <row r="382" spans="1:38" s="162" customFormat="1" ht="21">
      <c r="A382" s="149">
        <f>Liste!A379</f>
        <v>357</v>
      </c>
      <c r="B382" s="149" t="str">
        <f>Liste!B379</f>
        <v>ZO</v>
      </c>
      <c r="C382" s="150">
        <f>Liste!C379</f>
        <v>2</v>
      </c>
      <c r="D382" s="149" t="str">
        <f>Liste!D379</f>
        <v>Tarım Ekonomisi(Sadece Sınav)</v>
      </c>
      <c r="E382" s="150" t="str">
        <f>Liste!E379</f>
        <v>Selma KAYALAK</v>
      </c>
      <c r="F382" s="151" t="str">
        <f>Liste!F379</f>
        <v>Sadece sınav</v>
      </c>
      <c r="G382" s="152" t="str">
        <f>Liste!G379</f>
        <v>x</v>
      </c>
      <c r="H382" s="152" t="str">
        <f>Liste!H379</f>
        <v>x</v>
      </c>
      <c r="I382" s="152">
        <f>Liste!I379</f>
        <v>0</v>
      </c>
      <c r="J382" s="153">
        <f>Liste!J379</f>
        <v>0</v>
      </c>
      <c r="K382" s="154">
        <f>Liste!K379</f>
        <v>0</v>
      </c>
      <c r="L382" s="155">
        <f>Liste!L379</f>
        <v>0</v>
      </c>
      <c r="M382" s="152">
        <f>Liste!M379</f>
        <v>0</v>
      </c>
      <c r="N382" s="152">
        <f>Liste!N379</f>
        <v>0</v>
      </c>
      <c r="O382" s="152">
        <f>Liste!O379</f>
        <v>0</v>
      </c>
      <c r="P382" s="152">
        <f>Liste!P379</f>
        <v>0</v>
      </c>
      <c r="Q382" s="156">
        <f>Liste!Q379</f>
        <v>0</v>
      </c>
      <c r="R382" s="156">
        <f>Liste!R379</f>
        <v>0</v>
      </c>
      <c r="S382" s="156">
        <f>Liste!S379</f>
        <v>0</v>
      </c>
      <c r="T382" s="156">
        <f>Liste!T379</f>
        <v>0</v>
      </c>
      <c r="U382" s="156">
        <f>Liste!U379</f>
        <v>0</v>
      </c>
      <c r="V382" s="156">
        <f>Liste!V379</f>
        <v>0</v>
      </c>
      <c r="W382" s="156">
        <f>Liste!W379</f>
        <v>0</v>
      </c>
      <c r="X382" s="156">
        <f>Liste!X379</f>
        <v>0</v>
      </c>
      <c r="Y382" s="156">
        <f>Liste!Y379</f>
        <v>0</v>
      </c>
      <c r="Z382" s="156">
        <f>Liste!Z379</f>
        <v>0</v>
      </c>
      <c r="AA382" s="156">
        <f>Liste!AA379</f>
        <v>0</v>
      </c>
      <c r="AB382" s="157">
        <f>Liste!AB379</f>
        <v>1</v>
      </c>
      <c r="AC382" s="158">
        <f>Liste!AC379</f>
        <v>0</v>
      </c>
      <c r="AD382" s="159">
        <f>Liste!AD379</f>
        <v>0</v>
      </c>
      <c r="AE382" s="160">
        <f t="shared" si="5"/>
        <v>0</v>
      </c>
      <c r="AF382" s="161" t="e">
        <f>#REF!</f>
        <v>#REF!</v>
      </c>
      <c r="AG382" s="161" t="e">
        <f>#REF!</f>
        <v>#REF!</v>
      </c>
      <c r="AH382" s="161" t="e">
        <f>#REF!</f>
        <v>#REF!</v>
      </c>
      <c r="AI382" s="124"/>
      <c r="AJ382" s="141"/>
      <c r="AK382" s="148"/>
      <c r="AL382" s="148"/>
    </row>
    <row r="383" spans="1:38" s="162" customFormat="1" ht="21">
      <c r="A383" s="149">
        <f>Liste!A380</f>
        <v>364</v>
      </c>
      <c r="B383" s="149" t="str">
        <f>Liste!B380</f>
        <v>ZO</v>
      </c>
      <c r="C383" s="150">
        <f>Liste!C380</f>
        <v>3</v>
      </c>
      <c r="D383" s="149" t="str">
        <f>Liste!D380</f>
        <v>Hayvan Sağlığı ve Hijyen</v>
      </c>
      <c r="E383" s="150" t="str">
        <f>Liste!E380</f>
        <v>Sait ELMAS</v>
      </c>
      <c r="F383" s="151" t="str">
        <f>Liste!F380</f>
        <v>Pazartesi</v>
      </c>
      <c r="G383" s="152">
        <f>Liste!G380</f>
        <v>0</v>
      </c>
      <c r="H383" s="152">
        <f>Liste!H380</f>
        <v>0</v>
      </c>
      <c r="I383" s="152">
        <f>Liste!I380</f>
        <v>0</v>
      </c>
      <c r="J383" s="153">
        <f>Liste!J380</f>
        <v>0</v>
      </c>
      <c r="K383" s="154">
        <f>Liste!K380</f>
        <v>0</v>
      </c>
      <c r="L383" s="155">
        <f>Liste!L380</f>
        <v>0</v>
      </c>
      <c r="M383" s="152">
        <f>Liste!M380</f>
        <v>0</v>
      </c>
      <c r="N383" s="152">
        <f>Liste!N380</f>
        <v>0</v>
      </c>
      <c r="O383" s="152" t="str">
        <f>Liste!O380</f>
        <v>x</v>
      </c>
      <c r="P383" s="152" t="str">
        <f>Liste!P380</f>
        <v>x</v>
      </c>
      <c r="Q383" s="156" t="str">
        <f>Liste!Q380</f>
        <v>x</v>
      </c>
      <c r="R383" s="156" t="str">
        <f>Liste!R380</f>
        <v>x</v>
      </c>
      <c r="S383" s="156">
        <f>Liste!S380</f>
        <v>0</v>
      </c>
      <c r="T383" s="156">
        <f>Liste!T380</f>
        <v>0</v>
      </c>
      <c r="U383" s="156">
        <f>Liste!U380</f>
        <v>0</v>
      </c>
      <c r="V383" s="156">
        <f>Liste!V380</f>
        <v>0</v>
      </c>
      <c r="W383" s="156">
        <f>Liste!W380</f>
        <v>0</v>
      </c>
      <c r="X383" s="156">
        <f>Liste!X380</f>
        <v>0</v>
      </c>
      <c r="Y383" s="156">
        <f>Liste!Y380</f>
        <v>0</v>
      </c>
      <c r="Z383" s="156">
        <f>Liste!Z380</f>
        <v>0</v>
      </c>
      <c r="AA383" s="156">
        <f>Liste!AA380</f>
        <v>0</v>
      </c>
      <c r="AB383" s="157">
        <f>Liste!AB380</f>
        <v>1</v>
      </c>
      <c r="AC383" s="158">
        <f>Liste!AC380</f>
        <v>0</v>
      </c>
      <c r="AD383" s="159">
        <f>Liste!AD380</f>
        <v>0</v>
      </c>
      <c r="AE383" s="160">
        <f t="shared" si="5"/>
        <v>0</v>
      </c>
      <c r="AF383" s="161" t="e">
        <f>#REF!</f>
        <v>#REF!</v>
      </c>
      <c r="AG383" s="161" t="e">
        <f>#REF!</f>
        <v>#REF!</v>
      </c>
      <c r="AH383" s="161" t="e">
        <f>#REF!</f>
        <v>#REF!</v>
      </c>
      <c r="AI383" s="124"/>
      <c r="AJ383" s="141"/>
      <c r="AK383" s="148"/>
      <c r="AL383" s="148"/>
    </row>
    <row r="384" spans="1:38" ht="21">
      <c r="A384" s="149">
        <f>Liste!A381</f>
        <v>368</v>
      </c>
      <c r="B384" s="149" t="str">
        <f>Liste!B381</f>
        <v>ZO</v>
      </c>
      <c r="C384" s="150">
        <f>Liste!C381</f>
        <v>3</v>
      </c>
      <c r="D384" s="149" t="str">
        <f>Liste!D381</f>
        <v>Üretim Fizyolojisi</v>
      </c>
      <c r="E384" s="150" t="str">
        <f>Liste!E381</f>
        <v>Hande IŞIL AKBAĞ</v>
      </c>
      <c r="F384" s="151" t="str">
        <f>Liste!F381</f>
        <v>Salı</v>
      </c>
      <c r="G384" s="152">
        <f>Liste!G381</f>
        <v>0</v>
      </c>
      <c r="H384" s="152">
        <f>Liste!H381</f>
        <v>0</v>
      </c>
      <c r="I384" s="152">
        <f>Liste!I381</f>
        <v>0</v>
      </c>
      <c r="J384" s="153">
        <f>Liste!J381</f>
        <v>0</v>
      </c>
      <c r="K384" s="154" t="str">
        <f>Liste!K381</f>
        <v>x</v>
      </c>
      <c r="L384" s="155" t="str">
        <f>Liste!L381</f>
        <v>x</v>
      </c>
      <c r="M384" s="152">
        <f>Liste!M381</f>
        <v>0</v>
      </c>
      <c r="N384" s="152">
        <f>Liste!N381</f>
        <v>0</v>
      </c>
      <c r="O384" s="152">
        <f>Liste!O381</f>
        <v>0</v>
      </c>
      <c r="P384" s="152">
        <f>Liste!P381</f>
        <v>0</v>
      </c>
      <c r="Q384" s="156">
        <f>Liste!Q381</f>
        <v>0</v>
      </c>
      <c r="R384" s="156">
        <f>Liste!R381</f>
        <v>0</v>
      </c>
      <c r="S384" s="156">
        <f>Liste!S381</f>
        <v>0</v>
      </c>
      <c r="T384" s="156">
        <f>Liste!T381</f>
        <v>0</v>
      </c>
      <c r="U384" s="156">
        <f>Liste!U381</f>
        <v>0</v>
      </c>
      <c r="V384" s="156">
        <f>Liste!V381</f>
        <v>0</v>
      </c>
      <c r="W384" s="156">
        <f>Liste!W381</f>
        <v>0</v>
      </c>
      <c r="X384" s="156">
        <f>Liste!X381</f>
        <v>0</v>
      </c>
      <c r="Y384" s="156">
        <f>Liste!Y381</f>
        <v>0</v>
      </c>
      <c r="Z384" s="156">
        <f>Liste!Z381</f>
        <v>0</v>
      </c>
      <c r="AA384" s="156">
        <f>Liste!AA381</f>
        <v>0</v>
      </c>
      <c r="AB384" s="157">
        <f>Liste!AB381</f>
        <v>1</v>
      </c>
      <c r="AC384" s="158">
        <f>Liste!AC381</f>
        <v>0</v>
      </c>
      <c r="AD384" s="159">
        <f>Liste!AD381</f>
        <v>0</v>
      </c>
      <c r="AE384" s="160">
        <f t="shared" si="5"/>
        <v>0</v>
      </c>
      <c r="AF384" s="161" t="e">
        <f>#REF!</f>
        <v>#REF!</v>
      </c>
      <c r="AG384" s="161" t="e">
        <f>#REF!</f>
        <v>#REF!</v>
      </c>
      <c r="AH384" s="161" t="e">
        <f>#REF!</f>
        <v>#REF!</v>
      </c>
      <c r="AJ384" s="141"/>
      <c r="AK384" s="148"/>
      <c r="AL384" s="148"/>
    </row>
    <row r="385" spans="1:38" ht="21">
      <c r="A385" s="149">
        <f>Liste!A382</f>
        <v>365</v>
      </c>
      <c r="B385" s="149" t="str">
        <f>Liste!B382</f>
        <v>ZO</v>
      </c>
      <c r="C385" s="150">
        <f>Liste!C382</f>
        <v>3</v>
      </c>
      <c r="D385" s="149" t="str">
        <f>Liste!D382</f>
        <v>Rasyon Hazırlama</v>
      </c>
      <c r="E385" s="150" t="str">
        <f>Liste!E382</f>
        <v>Kemal ÇELİK</v>
      </c>
      <c r="F385" s="151" t="str">
        <f>Liste!F382</f>
        <v>Salı</v>
      </c>
      <c r="G385" s="152">
        <f>Liste!G382</f>
        <v>0</v>
      </c>
      <c r="H385" s="152">
        <f>Liste!H382</f>
        <v>0</v>
      </c>
      <c r="I385" s="152">
        <f>Liste!I382</f>
        <v>0</v>
      </c>
      <c r="J385" s="153">
        <f>Liste!J382</f>
        <v>0</v>
      </c>
      <c r="K385" s="154">
        <f>Liste!K382</f>
        <v>0</v>
      </c>
      <c r="L385" s="155">
        <f>Liste!L382</f>
        <v>0</v>
      </c>
      <c r="M385" s="152">
        <f>Liste!M382</f>
        <v>0</v>
      </c>
      <c r="N385" s="152">
        <f>Liste!N382</f>
        <v>0</v>
      </c>
      <c r="O385" s="152" t="str">
        <f>Liste!O382</f>
        <v>x</v>
      </c>
      <c r="P385" s="152" t="str">
        <f>Liste!P382</f>
        <v>x</v>
      </c>
      <c r="Q385" s="156" t="str">
        <f>Liste!Q382</f>
        <v>x</v>
      </c>
      <c r="R385" s="156" t="str">
        <f>Liste!R382</f>
        <v>x</v>
      </c>
      <c r="S385" s="156">
        <f>Liste!S382</f>
        <v>0</v>
      </c>
      <c r="T385" s="156">
        <f>Liste!T382</f>
        <v>0</v>
      </c>
      <c r="U385" s="156">
        <f>Liste!U382</f>
        <v>0</v>
      </c>
      <c r="V385" s="156">
        <f>Liste!V382</f>
        <v>0</v>
      </c>
      <c r="W385" s="156">
        <f>Liste!W382</f>
        <v>0</v>
      </c>
      <c r="X385" s="156">
        <f>Liste!X382</f>
        <v>0</v>
      </c>
      <c r="Y385" s="156">
        <f>Liste!Y382</f>
        <v>0</v>
      </c>
      <c r="Z385" s="156">
        <f>Liste!Z382</f>
        <v>0</v>
      </c>
      <c r="AA385" s="156">
        <f>Liste!AA382</f>
        <v>0</v>
      </c>
      <c r="AB385" s="157">
        <f>Liste!AB382</f>
        <v>1</v>
      </c>
      <c r="AC385" s="158">
        <f>Liste!AC382</f>
        <v>0</v>
      </c>
      <c r="AD385" s="159">
        <f>Liste!AD382</f>
        <v>0</v>
      </c>
      <c r="AE385" s="160">
        <f t="shared" si="5"/>
        <v>0</v>
      </c>
      <c r="AF385" s="161" t="e">
        <f>#REF!</f>
        <v>#REF!</v>
      </c>
      <c r="AG385" s="161" t="e">
        <f>#REF!</f>
        <v>#REF!</v>
      </c>
      <c r="AH385" s="161" t="e">
        <f>#REF!</f>
        <v>#REF!</v>
      </c>
      <c r="AJ385" s="141"/>
      <c r="AK385" s="148"/>
      <c r="AL385" s="148"/>
    </row>
    <row r="386" spans="1:38" ht="21">
      <c r="A386" s="149">
        <f>Liste!A383</f>
        <v>367</v>
      </c>
      <c r="B386" s="149" t="str">
        <f>Liste!B383</f>
        <v>ZO</v>
      </c>
      <c r="C386" s="150">
        <f>Liste!C383</f>
        <v>3</v>
      </c>
      <c r="D386" s="149" t="str">
        <f>Liste!D383</f>
        <v>Üreme ve Yapay Tohumlama</v>
      </c>
      <c r="E386" s="150" t="str">
        <f>Liste!E383</f>
        <v>Aynur KONYALI</v>
      </c>
      <c r="F386" s="151" t="str">
        <f>Liste!F383</f>
        <v>Çarşamba</v>
      </c>
      <c r="G386" s="152">
        <f>Liste!G383</f>
        <v>0</v>
      </c>
      <c r="H386" s="152">
        <f>Liste!H383</f>
        <v>0</v>
      </c>
      <c r="I386" s="152">
        <f>Liste!I383</f>
        <v>0</v>
      </c>
      <c r="J386" s="153">
        <f>Liste!J383</f>
        <v>0</v>
      </c>
      <c r="K386" s="154">
        <f>Liste!K383</f>
        <v>0</v>
      </c>
      <c r="L386" s="155">
        <f>Liste!L383</f>
        <v>0</v>
      </c>
      <c r="M386" s="152">
        <f>Liste!M383</f>
        <v>0</v>
      </c>
      <c r="N386" s="152">
        <f>Liste!N383</f>
        <v>0</v>
      </c>
      <c r="O386" s="152" t="str">
        <f>Liste!O383</f>
        <v>x</v>
      </c>
      <c r="P386" s="152" t="str">
        <f>Liste!P383</f>
        <v>x</v>
      </c>
      <c r="Q386" s="156" t="str">
        <f>Liste!Q383</f>
        <v>x</v>
      </c>
      <c r="R386" s="156" t="str">
        <f>Liste!R383</f>
        <v>x</v>
      </c>
      <c r="S386" s="156">
        <f>Liste!S383</f>
        <v>0</v>
      </c>
      <c r="T386" s="156">
        <f>Liste!T383</f>
        <v>0</v>
      </c>
      <c r="U386" s="156">
        <f>Liste!U383</f>
        <v>0</v>
      </c>
      <c r="V386" s="156">
        <f>Liste!V383</f>
        <v>0</v>
      </c>
      <c r="W386" s="156">
        <f>Liste!W383</f>
        <v>0</v>
      </c>
      <c r="X386" s="156">
        <f>Liste!X383</f>
        <v>0</v>
      </c>
      <c r="Y386" s="156">
        <f>Liste!Y383</f>
        <v>0</v>
      </c>
      <c r="Z386" s="156">
        <f>Liste!Z383</f>
        <v>0</v>
      </c>
      <c r="AA386" s="156">
        <f>Liste!AA383</f>
        <v>0</v>
      </c>
      <c r="AB386" s="157">
        <f>Liste!AB383</f>
        <v>1</v>
      </c>
      <c r="AC386" s="158">
        <f>Liste!AC383</f>
        <v>0</v>
      </c>
      <c r="AD386" s="159">
        <f>Liste!AD383</f>
        <v>0</v>
      </c>
      <c r="AE386" s="160">
        <f t="shared" si="5"/>
        <v>0</v>
      </c>
      <c r="AF386" s="161" t="e">
        <f>#REF!</f>
        <v>#REF!</v>
      </c>
      <c r="AG386" s="161" t="e">
        <f>#REF!</f>
        <v>#REF!</v>
      </c>
      <c r="AH386" s="161" t="e">
        <f>#REF!</f>
        <v>#REF!</v>
      </c>
      <c r="AJ386" s="141"/>
      <c r="AK386" s="148"/>
      <c r="AL386" s="148"/>
    </row>
    <row r="387" spans="1:38" ht="21">
      <c r="A387" s="149">
        <f>Liste!A384</f>
        <v>363</v>
      </c>
      <c r="B387" s="149" t="str">
        <f>Liste!B384</f>
        <v>ZO</v>
      </c>
      <c r="C387" s="150">
        <f>Liste!C384</f>
        <v>3</v>
      </c>
      <c r="D387" s="149" t="str">
        <f>Liste!D384</f>
        <v>Hayvan Etolojisi</v>
      </c>
      <c r="E387" s="150" t="str">
        <f>Liste!E384</f>
        <v>Cemil TÖLÜ</v>
      </c>
      <c r="F387" s="151" t="str">
        <f>Liste!F384</f>
        <v>Perşembe</v>
      </c>
      <c r="G387" s="152">
        <f>Liste!G384</f>
        <v>0</v>
      </c>
      <c r="H387" s="152">
        <f>Liste!H384</f>
        <v>0</v>
      </c>
      <c r="I387" s="152">
        <f>Liste!I384</f>
        <v>0</v>
      </c>
      <c r="J387" s="153">
        <f>Liste!J384</f>
        <v>0</v>
      </c>
      <c r="K387" s="154">
        <f>Liste!K384</f>
        <v>0</v>
      </c>
      <c r="L387" s="155">
        <f>Liste!L384</f>
        <v>0</v>
      </c>
      <c r="M387" s="152">
        <f>Liste!M384</f>
        <v>0</v>
      </c>
      <c r="N387" s="152">
        <f>Liste!N384</f>
        <v>0</v>
      </c>
      <c r="O387" s="152" t="str">
        <f>Liste!O384</f>
        <v>x</v>
      </c>
      <c r="P387" s="152" t="str">
        <f>Liste!P384</f>
        <v>x</v>
      </c>
      <c r="Q387" s="156">
        <f>Liste!Q384</f>
        <v>0</v>
      </c>
      <c r="R387" s="156">
        <f>Liste!R384</f>
        <v>0</v>
      </c>
      <c r="S387" s="156">
        <f>Liste!S384</f>
        <v>0</v>
      </c>
      <c r="T387" s="156">
        <f>Liste!T384</f>
        <v>0</v>
      </c>
      <c r="U387" s="156">
        <f>Liste!U384</f>
        <v>0</v>
      </c>
      <c r="V387" s="156">
        <f>Liste!V384</f>
        <v>0</v>
      </c>
      <c r="W387" s="156">
        <f>Liste!W384</f>
        <v>0</v>
      </c>
      <c r="X387" s="156">
        <f>Liste!X384</f>
        <v>0</v>
      </c>
      <c r="Y387" s="156">
        <f>Liste!Y384</f>
        <v>0</v>
      </c>
      <c r="Z387" s="156">
        <f>Liste!Z384</f>
        <v>0</v>
      </c>
      <c r="AA387" s="156">
        <f>Liste!AA384</f>
        <v>0</v>
      </c>
      <c r="AB387" s="157">
        <f>Liste!AB384</f>
        <v>1</v>
      </c>
      <c r="AC387" s="158">
        <f>Liste!AC384</f>
        <v>0</v>
      </c>
      <c r="AD387" s="159">
        <f>Liste!AD384</f>
        <v>0</v>
      </c>
      <c r="AE387" s="160">
        <f t="shared" si="5"/>
        <v>0</v>
      </c>
      <c r="AF387" s="161" t="e">
        <f>#REF!</f>
        <v>#REF!</v>
      </c>
      <c r="AG387" s="161" t="e">
        <f>#REF!</f>
        <v>#REF!</v>
      </c>
      <c r="AH387" s="161" t="e">
        <f>#REF!</f>
        <v>#REF!</v>
      </c>
      <c r="AJ387" s="141"/>
      <c r="AK387" s="148"/>
      <c r="AL387" s="148"/>
    </row>
    <row r="388" spans="1:38" ht="21">
      <c r="A388" s="149">
        <f>Liste!A385</f>
        <v>360</v>
      </c>
      <c r="B388" s="149" t="str">
        <f>Liste!B385</f>
        <v>ZO</v>
      </c>
      <c r="C388" s="150">
        <f>Liste!C385</f>
        <v>3</v>
      </c>
      <c r="D388" s="149" t="str">
        <f>Liste!D385</f>
        <v>Genetik</v>
      </c>
      <c r="E388" s="150" t="str">
        <f>Liste!E385</f>
        <v>Türker SAVAŞ</v>
      </c>
      <c r="F388" s="151" t="str">
        <f>Liste!F385</f>
        <v>Perşembe</v>
      </c>
      <c r="G388" s="152">
        <f>Liste!G385</f>
        <v>0</v>
      </c>
      <c r="H388" s="152">
        <f>Liste!H385</f>
        <v>0</v>
      </c>
      <c r="I388" s="152">
        <f>Liste!I385</f>
        <v>0</v>
      </c>
      <c r="J388" s="153">
        <f>Liste!J385</f>
        <v>0</v>
      </c>
      <c r="K388" s="154">
        <f>Liste!K385</f>
        <v>0</v>
      </c>
      <c r="L388" s="155">
        <f>Liste!L385</f>
        <v>0</v>
      </c>
      <c r="M388" s="152">
        <f>Liste!M385</f>
        <v>0</v>
      </c>
      <c r="N388" s="152">
        <f>Liste!N385</f>
        <v>0</v>
      </c>
      <c r="O388" s="152">
        <f>Liste!O385</f>
        <v>0</v>
      </c>
      <c r="P388" s="152">
        <f>Liste!P385</f>
        <v>0</v>
      </c>
      <c r="Q388" s="156">
        <f>Liste!Q385</f>
        <v>0</v>
      </c>
      <c r="R388" s="156" t="str">
        <f>Liste!R385</f>
        <v>x</v>
      </c>
      <c r="S388" s="156" t="str">
        <f>Liste!S385</f>
        <v>x</v>
      </c>
      <c r="T388" s="156">
        <f>Liste!T385</f>
        <v>0</v>
      </c>
      <c r="U388" s="156">
        <f>Liste!U385</f>
        <v>0</v>
      </c>
      <c r="V388" s="156">
        <f>Liste!V385</f>
        <v>0</v>
      </c>
      <c r="W388" s="156">
        <f>Liste!W385</f>
        <v>0</v>
      </c>
      <c r="X388" s="156">
        <f>Liste!X385</f>
        <v>0</v>
      </c>
      <c r="Y388" s="156">
        <f>Liste!Y385</f>
        <v>0</v>
      </c>
      <c r="Z388" s="156">
        <f>Liste!Z385</f>
        <v>0</v>
      </c>
      <c r="AA388" s="156">
        <f>Liste!AA385</f>
        <v>0</v>
      </c>
      <c r="AB388" s="157">
        <f>Liste!AB385</f>
        <v>1</v>
      </c>
      <c r="AC388" s="158">
        <f>Liste!AC385</f>
        <v>0</v>
      </c>
      <c r="AD388" s="159">
        <f>Liste!AD385</f>
        <v>0</v>
      </c>
      <c r="AE388" s="160">
        <f t="shared" si="5"/>
        <v>1</v>
      </c>
      <c r="AF388" s="161" t="e">
        <f>#REF!</f>
        <v>#REF!</v>
      </c>
      <c r="AG388" s="161" t="e">
        <f>#REF!</f>
        <v>#REF!</v>
      </c>
      <c r="AH388" s="161" t="e">
        <f>#REF!</f>
        <v>#REF!</v>
      </c>
      <c r="AJ388" s="141"/>
      <c r="AK388" s="148"/>
      <c r="AL388" s="148"/>
    </row>
    <row r="389" spans="1:38" ht="21">
      <c r="A389" s="149">
        <f>Liste!A386</f>
        <v>366</v>
      </c>
      <c r="B389" s="149" t="str">
        <f>Liste!B386</f>
        <v>ZO</v>
      </c>
      <c r="C389" s="150">
        <f>Liste!C386</f>
        <v>3</v>
      </c>
      <c r="D389" s="149" t="str">
        <f>Liste!D386</f>
        <v>Staj II</v>
      </c>
      <c r="E389" s="150" t="str">
        <f>Liste!E386</f>
        <v>Cemil TÖLÜ</v>
      </c>
      <c r="F389" s="151" t="str">
        <f>Liste!F386</f>
        <v>--</v>
      </c>
      <c r="G389" s="152" t="str">
        <f>Liste!G386</f>
        <v>x</v>
      </c>
      <c r="H389" s="152" t="str">
        <f>Liste!H386</f>
        <v>x</v>
      </c>
      <c r="I389" s="152">
        <f>Liste!I386</f>
        <v>0</v>
      </c>
      <c r="J389" s="153">
        <f>Liste!J386</f>
        <v>0</v>
      </c>
      <c r="K389" s="154">
        <f>Liste!K386</f>
        <v>0</v>
      </c>
      <c r="L389" s="155">
        <f>Liste!L386</f>
        <v>0</v>
      </c>
      <c r="M389" s="152">
        <f>Liste!M386</f>
        <v>0</v>
      </c>
      <c r="N389" s="152">
        <f>Liste!N386</f>
        <v>0</v>
      </c>
      <c r="O389" s="152">
        <f>Liste!O386</f>
        <v>0</v>
      </c>
      <c r="P389" s="152">
        <f>Liste!P386</f>
        <v>0</v>
      </c>
      <c r="Q389" s="156">
        <f>Liste!Q386</f>
        <v>0</v>
      </c>
      <c r="R389" s="156">
        <f>Liste!R386</f>
        <v>0</v>
      </c>
      <c r="S389" s="156">
        <f>Liste!S386</f>
        <v>0</v>
      </c>
      <c r="T389" s="156">
        <f>Liste!T386</f>
        <v>0</v>
      </c>
      <c r="U389" s="156">
        <f>Liste!U386</f>
        <v>0</v>
      </c>
      <c r="V389" s="156">
        <f>Liste!V386</f>
        <v>0</v>
      </c>
      <c r="W389" s="156">
        <f>Liste!W386</f>
        <v>0</v>
      </c>
      <c r="X389" s="156">
        <f>Liste!X386</f>
        <v>0</v>
      </c>
      <c r="Y389" s="156">
        <f>Liste!Y386</f>
        <v>0</v>
      </c>
      <c r="Z389" s="156">
        <f>Liste!Z386</f>
        <v>0</v>
      </c>
      <c r="AA389" s="156">
        <f>Liste!AA386</f>
        <v>0</v>
      </c>
      <c r="AB389" s="157">
        <f>Liste!AB386</f>
        <v>8</v>
      </c>
      <c r="AC389" s="158">
        <f>Liste!AC386</f>
        <v>0</v>
      </c>
      <c r="AD389" s="159">
        <f>Liste!AD386</f>
        <v>0</v>
      </c>
      <c r="AE389" s="160">
        <f t="shared" si="5"/>
        <v>7</v>
      </c>
      <c r="AF389" s="161" t="e">
        <f>#REF!</f>
        <v>#REF!</v>
      </c>
      <c r="AG389" s="161" t="e">
        <f>#REF!</f>
        <v>#REF!</v>
      </c>
      <c r="AH389" s="161" t="e">
        <f>#REF!</f>
        <v>#REF!</v>
      </c>
      <c r="AJ389" s="141"/>
      <c r="AK389" s="148"/>
      <c r="AL389" s="148"/>
    </row>
    <row r="390" spans="1:38" ht="21">
      <c r="A390" s="149">
        <f>Liste!A387</f>
        <v>369</v>
      </c>
      <c r="B390" s="149" t="str">
        <f>Liste!B387</f>
        <v>ZO</v>
      </c>
      <c r="C390" s="150">
        <f>Liste!C387</f>
        <v>3</v>
      </c>
      <c r="D390" s="149" t="str">
        <f>Liste!D387</f>
        <v>Yem Mikrobiyolojisi</v>
      </c>
      <c r="E390" s="150" t="str">
        <f>Liste!E387</f>
        <v>Kemal ÇELİK</v>
      </c>
      <c r="F390" s="151" t="str">
        <f>Liste!F387</f>
        <v>Sadece sınav</v>
      </c>
      <c r="G390" s="152" t="str">
        <f>Liste!G387</f>
        <v>x</v>
      </c>
      <c r="H390" s="152" t="str">
        <f>Liste!H387</f>
        <v>x</v>
      </c>
      <c r="I390" s="152" t="str">
        <f>Liste!I387</f>
        <v>x</v>
      </c>
      <c r="J390" s="153">
        <f>Liste!J387</f>
        <v>0</v>
      </c>
      <c r="K390" s="154">
        <f>Liste!K387</f>
        <v>0</v>
      </c>
      <c r="L390" s="155">
        <f>Liste!L387</f>
        <v>0</v>
      </c>
      <c r="M390" s="152">
        <f>Liste!M387</f>
        <v>0</v>
      </c>
      <c r="N390" s="152">
        <f>Liste!N387</f>
        <v>0</v>
      </c>
      <c r="O390" s="152">
        <f>Liste!O387</f>
        <v>0</v>
      </c>
      <c r="P390" s="152">
        <f>Liste!P387</f>
        <v>0</v>
      </c>
      <c r="Q390" s="156">
        <f>Liste!Q387</f>
        <v>0</v>
      </c>
      <c r="R390" s="156">
        <f>Liste!R387</f>
        <v>0</v>
      </c>
      <c r="S390" s="156">
        <f>Liste!S387</f>
        <v>0</v>
      </c>
      <c r="T390" s="156">
        <f>Liste!T387</f>
        <v>0</v>
      </c>
      <c r="U390" s="156">
        <f>Liste!U387</f>
        <v>0</v>
      </c>
      <c r="V390" s="156">
        <f>Liste!V387</f>
        <v>0</v>
      </c>
      <c r="W390" s="156">
        <f>Liste!W387</f>
        <v>0</v>
      </c>
      <c r="X390" s="156">
        <f>Liste!X387</f>
        <v>0</v>
      </c>
      <c r="Y390" s="156">
        <f>Liste!Y387</f>
        <v>0</v>
      </c>
      <c r="Z390" s="156">
        <f>Liste!Z387</f>
        <v>0</v>
      </c>
      <c r="AA390" s="156">
        <f>Liste!AA387</f>
        <v>0</v>
      </c>
      <c r="AB390" s="157">
        <f>Liste!AB387</f>
        <v>0</v>
      </c>
      <c r="AC390" s="158">
        <f>Liste!AC387</f>
        <v>0</v>
      </c>
      <c r="AD390" s="159">
        <f>Liste!AD387</f>
        <v>0</v>
      </c>
      <c r="AE390" s="160">
        <f t="shared" ref="AE390:AE410" si="6">COUNTIF($D$5:$D$317,D390)</f>
        <v>0</v>
      </c>
      <c r="AF390" s="161" t="e">
        <f>#REF!</f>
        <v>#REF!</v>
      </c>
      <c r="AG390" s="161" t="e">
        <f>#REF!</f>
        <v>#REF!</v>
      </c>
      <c r="AH390" s="161" t="e">
        <f>#REF!</f>
        <v>#REF!</v>
      </c>
      <c r="AJ390" s="141"/>
      <c r="AK390" s="148"/>
      <c r="AL390" s="148"/>
    </row>
    <row r="391" spans="1:38" ht="21">
      <c r="A391" s="149">
        <f>Liste!A388</f>
        <v>361</v>
      </c>
      <c r="B391" s="149" t="str">
        <f>Liste!B388</f>
        <v>ZO</v>
      </c>
      <c r="C391" s="150">
        <f>Liste!C388</f>
        <v>3</v>
      </c>
      <c r="D391" s="149" t="str">
        <f>Liste!D388</f>
        <v>Genetik ve Islaha Giriş</v>
      </c>
      <c r="E391" s="150" t="str">
        <f>Liste!E388</f>
        <v>Türker SAVAŞ</v>
      </c>
      <c r="F391" s="151" t="str">
        <f>Liste!F388</f>
        <v>Sadece sınav</v>
      </c>
      <c r="G391" s="152" t="str">
        <f>Liste!G388</f>
        <v>x</v>
      </c>
      <c r="H391" s="152" t="str">
        <f>Liste!H388</f>
        <v>x</v>
      </c>
      <c r="I391" s="152">
        <f>Liste!I388</f>
        <v>0</v>
      </c>
      <c r="J391" s="153">
        <f>Liste!J388</f>
        <v>0</v>
      </c>
      <c r="K391" s="154">
        <f>Liste!K388</f>
        <v>0</v>
      </c>
      <c r="L391" s="155">
        <f>Liste!L388</f>
        <v>0</v>
      </c>
      <c r="M391" s="152">
        <f>Liste!M388</f>
        <v>0</v>
      </c>
      <c r="N391" s="152">
        <f>Liste!N388</f>
        <v>0</v>
      </c>
      <c r="O391" s="152">
        <f>Liste!O388</f>
        <v>0</v>
      </c>
      <c r="P391" s="152">
        <f>Liste!P388</f>
        <v>0</v>
      </c>
      <c r="Q391" s="156">
        <f>Liste!Q388</f>
        <v>0</v>
      </c>
      <c r="R391" s="156">
        <f>Liste!R388</f>
        <v>0</v>
      </c>
      <c r="S391" s="156">
        <f>Liste!S388</f>
        <v>0</v>
      </c>
      <c r="T391" s="156">
        <f>Liste!T388</f>
        <v>0</v>
      </c>
      <c r="U391" s="156">
        <f>Liste!U388</f>
        <v>0</v>
      </c>
      <c r="V391" s="156">
        <f>Liste!V388</f>
        <v>0</v>
      </c>
      <c r="W391" s="156">
        <f>Liste!W388</f>
        <v>0</v>
      </c>
      <c r="X391" s="156">
        <f>Liste!X388</f>
        <v>0</v>
      </c>
      <c r="Y391" s="156">
        <f>Liste!Y388</f>
        <v>0</v>
      </c>
      <c r="Z391" s="156">
        <f>Liste!Z388</f>
        <v>0</v>
      </c>
      <c r="AA391" s="156">
        <f>Liste!AA388</f>
        <v>0</v>
      </c>
      <c r="AB391" s="157">
        <f>Liste!AB388</f>
        <v>0</v>
      </c>
      <c r="AC391" s="158">
        <f>Liste!AC388</f>
        <v>0</v>
      </c>
      <c r="AD391" s="159">
        <f>Liste!AD388</f>
        <v>0</v>
      </c>
      <c r="AE391" s="160">
        <f t="shared" si="6"/>
        <v>0</v>
      </c>
      <c r="AF391" s="161" t="e">
        <f>#REF!</f>
        <v>#REF!</v>
      </c>
      <c r="AG391" s="161" t="e">
        <f>#REF!</f>
        <v>#REF!</v>
      </c>
      <c r="AH391" s="161" t="e">
        <f>#REF!</f>
        <v>#REF!</v>
      </c>
      <c r="AJ391" s="141"/>
      <c r="AK391" s="148"/>
      <c r="AL391" s="148"/>
    </row>
    <row r="392" spans="1:38" ht="21">
      <c r="A392" s="149">
        <f>Liste!A389</f>
        <v>362</v>
      </c>
      <c r="B392" s="149" t="str">
        <f>Liste!B389</f>
        <v>ZO</v>
      </c>
      <c r="C392" s="150">
        <f>Liste!C389</f>
        <v>3</v>
      </c>
      <c r="D392" s="149" t="str">
        <f>Liste!D389</f>
        <v>Hayvan Barınakları</v>
      </c>
      <c r="E392" s="150" t="str">
        <f>Liste!E389</f>
        <v>Ünal KIZIL</v>
      </c>
      <c r="F392" s="151" t="str">
        <f>Liste!F389</f>
        <v>Sadece sınav</v>
      </c>
      <c r="G392" s="152" t="str">
        <f>Liste!G389</f>
        <v>x</v>
      </c>
      <c r="H392" s="152" t="str">
        <f>Liste!H389</f>
        <v>x</v>
      </c>
      <c r="I392" s="152">
        <f>Liste!I389</f>
        <v>0</v>
      </c>
      <c r="J392" s="153">
        <f>Liste!J389</f>
        <v>0</v>
      </c>
      <c r="K392" s="154">
        <f>Liste!K389</f>
        <v>0</v>
      </c>
      <c r="L392" s="155">
        <f>Liste!L389</f>
        <v>0</v>
      </c>
      <c r="M392" s="152">
        <f>Liste!M389</f>
        <v>0</v>
      </c>
      <c r="N392" s="152">
        <f>Liste!N389</f>
        <v>0</v>
      </c>
      <c r="O392" s="152">
        <f>Liste!O389</f>
        <v>0</v>
      </c>
      <c r="P392" s="152">
        <f>Liste!P389</f>
        <v>0</v>
      </c>
      <c r="Q392" s="156">
        <f>Liste!Q389</f>
        <v>0</v>
      </c>
      <c r="R392" s="156">
        <f>Liste!R389</f>
        <v>0</v>
      </c>
      <c r="S392" s="156">
        <f>Liste!S389</f>
        <v>0</v>
      </c>
      <c r="T392" s="156">
        <f>Liste!T389</f>
        <v>0</v>
      </c>
      <c r="U392" s="156">
        <f>Liste!U389</f>
        <v>0</v>
      </c>
      <c r="V392" s="156">
        <f>Liste!V389</f>
        <v>0</v>
      </c>
      <c r="W392" s="156">
        <f>Liste!W389</f>
        <v>0</v>
      </c>
      <c r="X392" s="156">
        <f>Liste!X389</f>
        <v>0</v>
      </c>
      <c r="Y392" s="156">
        <f>Liste!Y389</f>
        <v>0</v>
      </c>
      <c r="Z392" s="156">
        <f>Liste!Z389</f>
        <v>0</v>
      </c>
      <c r="AA392" s="156">
        <f>Liste!AA389</f>
        <v>0</v>
      </c>
      <c r="AB392" s="157">
        <f>Liste!AB389</f>
        <v>0</v>
      </c>
      <c r="AC392" s="158">
        <f>Liste!AC389</f>
        <v>0</v>
      </c>
      <c r="AD392" s="159">
        <f>Liste!AD389</f>
        <v>0</v>
      </c>
      <c r="AE392" s="160">
        <f t="shared" si="6"/>
        <v>0</v>
      </c>
      <c r="AF392" s="161" t="e">
        <f>#REF!</f>
        <v>#REF!</v>
      </c>
      <c r="AG392" s="161" t="e">
        <f>#REF!</f>
        <v>#REF!</v>
      </c>
      <c r="AH392" s="161" t="e">
        <f>#REF!</f>
        <v>#REF!</v>
      </c>
      <c r="AJ392" s="141"/>
      <c r="AK392" s="148"/>
      <c r="AL392" s="148"/>
    </row>
    <row r="393" spans="1:38" ht="21">
      <c r="A393" s="149">
        <f>Liste!A390</f>
        <v>379</v>
      </c>
      <c r="B393" s="149" t="str">
        <f>Liste!B390</f>
        <v>ZO</v>
      </c>
      <c r="C393" s="150">
        <f>Liste!C390</f>
        <v>4</v>
      </c>
      <c r="D393" s="149" t="str">
        <f>Liste!D390</f>
        <v xml:space="preserve">Ruminant Besleme </v>
      </c>
      <c r="E393" s="150" t="str">
        <f>Liste!E390</f>
        <v>Hande IŞIL AKBAĞ</v>
      </c>
      <c r="F393" s="151" t="str">
        <f>Liste!F390</f>
        <v>Pazartesi</v>
      </c>
      <c r="G393" s="152">
        <f>Liste!G390</f>
        <v>0</v>
      </c>
      <c r="H393" s="152">
        <f>Liste!H390</f>
        <v>0</v>
      </c>
      <c r="I393" s="152" t="str">
        <f>Liste!I390</f>
        <v>x</v>
      </c>
      <c r="J393" s="153" t="str">
        <f>Liste!J390</f>
        <v>x</v>
      </c>
      <c r="K393" s="154" t="str">
        <f>Liste!K390</f>
        <v>x</v>
      </c>
      <c r="L393" s="155" t="str">
        <f>Liste!L390</f>
        <v>x</v>
      </c>
      <c r="M393" s="152">
        <f>Liste!M390</f>
        <v>0</v>
      </c>
      <c r="N393" s="152">
        <f>Liste!N390</f>
        <v>0</v>
      </c>
      <c r="O393" s="152">
        <f>Liste!O390</f>
        <v>0</v>
      </c>
      <c r="P393" s="152">
        <f>Liste!P390</f>
        <v>0</v>
      </c>
      <c r="Q393" s="156">
        <f>Liste!Q390</f>
        <v>0</v>
      </c>
      <c r="R393" s="156">
        <f>Liste!R390</f>
        <v>0</v>
      </c>
      <c r="S393" s="156">
        <f>Liste!S390</f>
        <v>0</v>
      </c>
      <c r="T393" s="156">
        <f>Liste!T390</f>
        <v>0</v>
      </c>
      <c r="U393" s="156">
        <f>Liste!U390</f>
        <v>0</v>
      </c>
      <c r="V393" s="156">
        <f>Liste!V390</f>
        <v>0</v>
      </c>
      <c r="W393" s="156">
        <f>Liste!W390</f>
        <v>0</v>
      </c>
      <c r="X393" s="156">
        <f>Liste!X390</f>
        <v>0</v>
      </c>
      <c r="Y393" s="156">
        <f>Liste!Y390</f>
        <v>0</v>
      </c>
      <c r="Z393" s="156">
        <f>Liste!Z390</f>
        <v>0</v>
      </c>
      <c r="AA393" s="156">
        <f>Liste!AA390</f>
        <v>0</v>
      </c>
      <c r="AB393" s="157">
        <f>Liste!AB390</f>
        <v>0</v>
      </c>
      <c r="AC393" s="158">
        <f>Liste!AC390</f>
        <v>0</v>
      </c>
      <c r="AD393" s="159">
        <f>Liste!AD390</f>
        <v>0</v>
      </c>
      <c r="AE393" s="160">
        <f t="shared" si="6"/>
        <v>0</v>
      </c>
      <c r="AF393" s="161" t="e">
        <f>#REF!</f>
        <v>#REF!</v>
      </c>
      <c r="AG393" s="161" t="e">
        <f>#REF!</f>
        <v>#REF!</v>
      </c>
      <c r="AH393" s="161" t="e">
        <f>#REF!</f>
        <v>#REF!</v>
      </c>
      <c r="AJ393" s="141"/>
      <c r="AK393" s="148"/>
      <c r="AL393" s="148"/>
    </row>
    <row r="394" spans="1:38" ht="28">
      <c r="A394" s="149">
        <f>Liste!A391</f>
        <v>373</v>
      </c>
      <c r="B394" s="149" t="str">
        <f>Liste!B391</f>
        <v>ZO</v>
      </c>
      <c r="C394" s="150">
        <f>Liste!C391</f>
        <v>4</v>
      </c>
      <c r="D394" s="149" t="str">
        <f>Liste!D391</f>
        <v>Hayvan Refahı:Temel Prensipler ve Uygulamalar</v>
      </c>
      <c r="E394" s="150" t="str">
        <f>Liste!E391</f>
        <v>Cemil TÖLÜ</v>
      </c>
      <c r="F394" s="151" t="str">
        <f>Liste!F391</f>
        <v>Pazartesi</v>
      </c>
      <c r="G394" s="152">
        <f>Liste!G391</f>
        <v>0</v>
      </c>
      <c r="H394" s="152">
        <f>Liste!H391</f>
        <v>0</v>
      </c>
      <c r="I394" s="152">
        <f>Liste!I391</f>
        <v>0</v>
      </c>
      <c r="J394" s="153">
        <f>Liste!J391</f>
        <v>0</v>
      </c>
      <c r="K394" s="154">
        <f>Liste!K391</f>
        <v>0</v>
      </c>
      <c r="L394" s="155">
        <f>Liste!L391</f>
        <v>0</v>
      </c>
      <c r="M394" s="152" t="str">
        <f>Liste!M391</f>
        <v>x</v>
      </c>
      <c r="N394" s="152" t="str">
        <f>Liste!N391</f>
        <v>x</v>
      </c>
      <c r="O394" s="152">
        <f>Liste!O391</f>
        <v>0</v>
      </c>
      <c r="P394" s="152">
        <f>Liste!P391</f>
        <v>0</v>
      </c>
      <c r="Q394" s="156">
        <f>Liste!Q391</f>
        <v>0</v>
      </c>
      <c r="R394" s="156">
        <f>Liste!R391</f>
        <v>0</v>
      </c>
      <c r="S394" s="156">
        <f>Liste!S391</f>
        <v>0</v>
      </c>
      <c r="T394" s="156">
        <f>Liste!T391</f>
        <v>0</v>
      </c>
      <c r="U394" s="156">
        <f>Liste!U391</f>
        <v>0</v>
      </c>
      <c r="V394" s="156">
        <f>Liste!V391</f>
        <v>0</v>
      </c>
      <c r="W394" s="156">
        <f>Liste!W391</f>
        <v>0</v>
      </c>
      <c r="X394" s="156">
        <f>Liste!X391</f>
        <v>0</v>
      </c>
      <c r="Y394" s="156">
        <f>Liste!Y391</f>
        <v>0</v>
      </c>
      <c r="Z394" s="156">
        <f>Liste!Z391</f>
        <v>0</v>
      </c>
      <c r="AA394" s="156">
        <f>Liste!AA391</f>
        <v>0</v>
      </c>
      <c r="AB394" s="157">
        <f>Liste!AB391</f>
        <v>0</v>
      </c>
      <c r="AC394" s="158">
        <f>Liste!AC391</f>
        <v>0</v>
      </c>
      <c r="AD394" s="159">
        <f>Liste!AD391</f>
        <v>0</v>
      </c>
      <c r="AE394" s="160">
        <f t="shared" si="6"/>
        <v>0</v>
      </c>
      <c r="AF394" s="161" t="e">
        <f>#REF!</f>
        <v>#REF!</v>
      </c>
      <c r="AG394" s="161" t="e">
        <f>#REF!</f>
        <v>#REF!</v>
      </c>
      <c r="AH394" s="161" t="e">
        <f>#REF!</f>
        <v>#REF!</v>
      </c>
      <c r="AJ394" s="141"/>
      <c r="AK394" s="148"/>
      <c r="AL394" s="148"/>
    </row>
    <row r="395" spans="1:38" ht="28">
      <c r="A395" s="149">
        <f>Liste!A392</f>
        <v>376</v>
      </c>
      <c r="B395" s="149" t="str">
        <f>Liste!B392</f>
        <v>ZO</v>
      </c>
      <c r="C395" s="150">
        <f>Liste!C392</f>
        <v>4</v>
      </c>
      <c r="D395" s="149" t="str">
        <f>Liste!D392</f>
        <v>Kümes Hayvanları Yetiştirme ( Tavuk Yetiştirme)</v>
      </c>
      <c r="E395" s="150" t="str">
        <f>Liste!E392</f>
        <v>Ali KARABAYIR</v>
      </c>
      <c r="F395" s="151" t="str">
        <f>Liste!F392</f>
        <v>Salı</v>
      </c>
      <c r="G395" s="152">
        <f>Liste!G392</f>
        <v>0</v>
      </c>
      <c r="H395" s="152">
        <f>Liste!H392</f>
        <v>0</v>
      </c>
      <c r="I395" s="152">
        <f>Liste!I392</f>
        <v>0</v>
      </c>
      <c r="J395" s="153" t="str">
        <f>Liste!J392</f>
        <v>x</v>
      </c>
      <c r="K395" s="154" t="str">
        <f>Liste!K392</f>
        <v>x</v>
      </c>
      <c r="L395" s="155">
        <f>Liste!L392</f>
        <v>0</v>
      </c>
      <c r="M395" s="152">
        <f>Liste!M392</f>
        <v>0</v>
      </c>
      <c r="N395" s="152">
        <f>Liste!N392</f>
        <v>0</v>
      </c>
      <c r="O395" s="152">
        <f>Liste!O392</f>
        <v>0</v>
      </c>
      <c r="P395" s="152">
        <f>Liste!P392</f>
        <v>0</v>
      </c>
      <c r="Q395" s="156">
        <f>Liste!Q392</f>
        <v>0</v>
      </c>
      <c r="R395" s="156">
        <f>Liste!R392</f>
        <v>0</v>
      </c>
      <c r="S395" s="156">
        <f>Liste!S392</f>
        <v>0</v>
      </c>
      <c r="T395" s="156">
        <f>Liste!T392</f>
        <v>0</v>
      </c>
      <c r="U395" s="156">
        <f>Liste!U392</f>
        <v>0</v>
      </c>
      <c r="V395" s="156">
        <f>Liste!V392</f>
        <v>0</v>
      </c>
      <c r="W395" s="156">
        <f>Liste!W392</f>
        <v>0</v>
      </c>
      <c r="X395" s="156">
        <f>Liste!X392</f>
        <v>0</v>
      </c>
      <c r="Y395" s="156">
        <f>Liste!Y392</f>
        <v>0</v>
      </c>
      <c r="Z395" s="156">
        <f>Liste!Z392</f>
        <v>0</v>
      </c>
      <c r="AA395" s="156">
        <f>Liste!AA392</f>
        <v>0</v>
      </c>
      <c r="AB395" s="157">
        <f>Liste!AB392</f>
        <v>0</v>
      </c>
      <c r="AC395" s="158">
        <f>Liste!AC392</f>
        <v>0</v>
      </c>
      <c r="AD395" s="159">
        <f>Liste!AD392</f>
        <v>0</v>
      </c>
      <c r="AE395" s="160">
        <f t="shared" si="6"/>
        <v>0</v>
      </c>
      <c r="AF395" s="161" t="e">
        <f>#REF!</f>
        <v>#REF!</v>
      </c>
      <c r="AG395" s="161" t="e">
        <f>#REF!</f>
        <v>#REF!</v>
      </c>
      <c r="AH395" s="161" t="e">
        <f>#REF!</f>
        <v>#REF!</v>
      </c>
      <c r="AJ395" s="141"/>
      <c r="AK395" s="148"/>
      <c r="AL395" s="148"/>
    </row>
    <row r="396" spans="1:38" ht="21">
      <c r="A396" s="149">
        <f>Liste!A393</f>
        <v>380</v>
      </c>
      <c r="B396" s="149" t="str">
        <f>Liste!B393</f>
        <v>ZO</v>
      </c>
      <c r="C396" s="150">
        <f>Liste!C393</f>
        <v>4</v>
      </c>
      <c r="D396" s="149" t="str">
        <f>Liste!D393</f>
        <v>Sağlık Koruma Yöntemi</v>
      </c>
      <c r="E396" s="150" t="str">
        <f>Liste!E393</f>
        <v>Türker SAVAŞ - Cemil TÖLÜ</v>
      </c>
      <c r="F396" s="151" t="str">
        <f>Liste!F393</f>
        <v>Salı</v>
      </c>
      <c r="G396" s="152">
        <f>Liste!G393</f>
        <v>0</v>
      </c>
      <c r="H396" s="152">
        <f>Liste!H393</f>
        <v>0</v>
      </c>
      <c r="I396" s="152">
        <f>Liste!I393</f>
        <v>0</v>
      </c>
      <c r="J396" s="153">
        <f>Liste!J393</f>
        <v>0</v>
      </c>
      <c r="K396" s="154">
        <f>Liste!K393</f>
        <v>0</v>
      </c>
      <c r="L396" s="155">
        <f>Liste!L393</f>
        <v>0</v>
      </c>
      <c r="M396" s="152" t="str">
        <f>Liste!M393</f>
        <v>x</v>
      </c>
      <c r="N396" s="152" t="str">
        <f>Liste!N393</f>
        <v>x</v>
      </c>
      <c r="O396" s="152">
        <f>Liste!O393</f>
        <v>0</v>
      </c>
      <c r="P396" s="152">
        <f>Liste!P393</f>
        <v>0</v>
      </c>
      <c r="Q396" s="156">
        <f>Liste!Q393</f>
        <v>0</v>
      </c>
      <c r="R396" s="156">
        <f>Liste!R393</f>
        <v>0</v>
      </c>
      <c r="S396" s="156">
        <f>Liste!S393</f>
        <v>0</v>
      </c>
      <c r="T396" s="156">
        <f>Liste!T393</f>
        <v>0</v>
      </c>
      <c r="U396" s="156">
        <f>Liste!U393</f>
        <v>0</v>
      </c>
      <c r="V396" s="156">
        <f>Liste!V393</f>
        <v>0</v>
      </c>
      <c r="W396" s="156">
        <f>Liste!W393</f>
        <v>0</v>
      </c>
      <c r="X396" s="156">
        <f>Liste!X393</f>
        <v>0</v>
      </c>
      <c r="Y396" s="156">
        <f>Liste!Y393</f>
        <v>0</v>
      </c>
      <c r="Z396" s="156">
        <f>Liste!Z393</f>
        <v>0</v>
      </c>
      <c r="AA396" s="156">
        <f>Liste!AA393</f>
        <v>0</v>
      </c>
      <c r="AB396" s="157">
        <f>Liste!AB393</f>
        <v>0</v>
      </c>
      <c r="AC396" s="158">
        <f>Liste!AC393</f>
        <v>0</v>
      </c>
      <c r="AD396" s="159">
        <f>Liste!AD393</f>
        <v>0</v>
      </c>
      <c r="AE396" s="160">
        <f t="shared" si="6"/>
        <v>0</v>
      </c>
      <c r="AF396" s="161" t="e">
        <f>#REF!</f>
        <v>#REF!</v>
      </c>
      <c r="AG396" s="161" t="e">
        <f>#REF!</f>
        <v>#REF!</v>
      </c>
      <c r="AH396" s="161" t="e">
        <f>#REF!</f>
        <v>#REF!</v>
      </c>
      <c r="AJ396" s="141"/>
      <c r="AK396" s="148"/>
      <c r="AL396" s="148"/>
    </row>
    <row r="397" spans="1:38" ht="21">
      <c r="A397" s="149">
        <f>Liste!A394</f>
        <v>375</v>
      </c>
      <c r="B397" s="149" t="str">
        <f>Liste!B394</f>
        <v>ZO</v>
      </c>
      <c r="C397" s="150">
        <f>Liste!C394</f>
        <v>4</v>
      </c>
      <c r="D397" s="149" t="str">
        <f>Liste!D394</f>
        <v>Koyun Yetiştirme</v>
      </c>
      <c r="E397" s="150" t="str">
        <f>Liste!E394</f>
        <v>Aynur KONYALI</v>
      </c>
      <c r="F397" s="151" t="str">
        <f>Liste!F394</f>
        <v>Çarşamba</v>
      </c>
      <c r="G397" s="152">
        <f>Liste!G394</f>
        <v>0</v>
      </c>
      <c r="H397" s="152">
        <f>Liste!H394</f>
        <v>0</v>
      </c>
      <c r="I397" s="152" t="str">
        <f>Liste!I394</f>
        <v>x</v>
      </c>
      <c r="J397" s="153" t="str">
        <f>Liste!J394</f>
        <v>x</v>
      </c>
      <c r="K397" s="154">
        <f>Liste!K394</f>
        <v>0</v>
      </c>
      <c r="L397" s="155">
        <f>Liste!L394</f>
        <v>0</v>
      </c>
      <c r="M397" s="152">
        <f>Liste!M394</f>
        <v>0</v>
      </c>
      <c r="N397" s="152">
        <f>Liste!N394</f>
        <v>0</v>
      </c>
      <c r="O397" s="152">
        <f>Liste!O394</f>
        <v>0</v>
      </c>
      <c r="P397" s="152">
        <f>Liste!P394</f>
        <v>0</v>
      </c>
      <c r="Q397" s="156">
        <f>Liste!Q394</f>
        <v>0</v>
      </c>
      <c r="R397" s="156">
        <f>Liste!R394</f>
        <v>0</v>
      </c>
      <c r="S397" s="156">
        <f>Liste!S394</f>
        <v>0</v>
      </c>
      <c r="T397" s="156">
        <f>Liste!T394</f>
        <v>0</v>
      </c>
      <c r="U397" s="156">
        <f>Liste!U394</f>
        <v>0</v>
      </c>
      <c r="V397" s="156">
        <f>Liste!V394</f>
        <v>0</v>
      </c>
      <c r="W397" s="156">
        <f>Liste!W394</f>
        <v>0</v>
      </c>
      <c r="X397" s="156">
        <f>Liste!X394</f>
        <v>0</v>
      </c>
      <c r="Y397" s="156">
        <f>Liste!Y394</f>
        <v>0</v>
      </c>
      <c r="Z397" s="156">
        <f>Liste!Z394</f>
        <v>0</v>
      </c>
      <c r="AA397" s="156">
        <f>Liste!AA394</f>
        <v>0</v>
      </c>
      <c r="AB397" s="157">
        <f>Liste!AB394</f>
        <v>0</v>
      </c>
      <c r="AC397" s="158">
        <f>Liste!AC394</f>
        <v>0</v>
      </c>
      <c r="AD397" s="159">
        <f>Liste!AD394</f>
        <v>0</v>
      </c>
      <c r="AE397" s="160">
        <f t="shared" si="6"/>
        <v>0</v>
      </c>
      <c r="AF397" s="161" t="e">
        <f>#REF!</f>
        <v>#REF!</v>
      </c>
      <c r="AG397" s="161" t="e">
        <f>#REF!</f>
        <v>#REF!</v>
      </c>
      <c r="AH397" s="161" t="e">
        <f>#REF!</f>
        <v>#REF!</v>
      </c>
      <c r="AJ397" s="141"/>
      <c r="AK397" s="148"/>
      <c r="AL397" s="148"/>
    </row>
    <row r="398" spans="1:38" ht="21">
      <c r="A398" s="149">
        <f>Liste!A395</f>
        <v>374</v>
      </c>
      <c r="B398" s="149" t="str">
        <f>Liste!B395</f>
        <v>ZO</v>
      </c>
      <c r="C398" s="150">
        <f>Liste!C395</f>
        <v>4</v>
      </c>
      <c r="D398" s="149" t="str">
        <f>Liste!D395</f>
        <v>Keçi Yetiştiriciliği</v>
      </c>
      <c r="E398" s="150" t="str">
        <f>Liste!E395</f>
        <v>Aynur KONYALI</v>
      </c>
      <c r="F398" s="151" t="str">
        <f>Liste!F395</f>
        <v>Çarşamba</v>
      </c>
      <c r="G398" s="152">
        <f>Liste!G395</f>
        <v>0</v>
      </c>
      <c r="H398" s="152">
        <f>Liste!H395</f>
        <v>0</v>
      </c>
      <c r="I398" s="152">
        <f>Liste!I395</f>
        <v>0</v>
      </c>
      <c r="J398" s="153">
        <f>Liste!J395</f>
        <v>0</v>
      </c>
      <c r="K398" s="154">
        <f>Liste!K395</f>
        <v>0</v>
      </c>
      <c r="L398" s="155" t="str">
        <f>Liste!L395</f>
        <v>x</v>
      </c>
      <c r="M398" s="152" t="str">
        <f>Liste!M395</f>
        <v>x</v>
      </c>
      <c r="N398" s="152">
        <f>Liste!N395</f>
        <v>0</v>
      </c>
      <c r="O398" s="152">
        <f>Liste!O395</f>
        <v>0</v>
      </c>
      <c r="P398" s="152">
        <f>Liste!P395</f>
        <v>0</v>
      </c>
      <c r="Q398" s="156">
        <f>Liste!Q395</f>
        <v>0</v>
      </c>
      <c r="R398" s="156">
        <f>Liste!R395</f>
        <v>0</v>
      </c>
      <c r="S398" s="156">
        <f>Liste!S395</f>
        <v>0</v>
      </c>
      <c r="T398" s="156">
        <f>Liste!T395</f>
        <v>0</v>
      </c>
      <c r="U398" s="156">
        <f>Liste!U395</f>
        <v>0</v>
      </c>
      <c r="V398" s="156">
        <f>Liste!V395</f>
        <v>0</v>
      </c>
      <c r="W398" s="156">
        <f>Liste!W395</f>
        <v>0</v>
      </c>
      <c r="X398" s="156">
        <f>Liste!X395</f>
        <v>0</v>
      </c>
      <c r="Y398" s="156">
        <f>Liste!Y395</f>
        <v>0</v>
      </c>
      <c r="Z398" s="156">
        <f>Liste!Z395</f>
        <v>0</v>
      </c>
      <c r="AA398" s="156">
        <f>Liste!AA395</f>
        <v>0</v>
      </c>
      <c r="AB398" s="157">
        <f>Liste!AB395</f>
        <v>0</v>
      </c>
      <c r="AC398" s="158">
        <f>Liste!AC395</f>
        <v>0</v>
      </c>
      <c r="AD398" s="159">
        <f>Liste!AD395</f>
        <v>0</v>
      </c>
      <c r="AE398" s="160">
        <f t="shared" si="6"/>
        <v>0</v>
      </c>
      <c r="AF398" s="161" t="e">
        <f>#REF!</f>
        <v>#REF!</v>
      </c>
      <c r="AG398" s="161" t="e">
        <f>#REF!</f>
        <v>#REF!</v>
      </c>
      <c r="AH398" s="161" t="e">
        <f>#REF!</f>
        <v>#REF!</v>
      </c>
      <c r="AJ398" s="141"/>
      <c r="AK398" s="148"/>
      <c r="AL398" s="148"/>
    </row>
    <row r="399" spans="1:38" ht="20">
      <c r="A399" s="149" t="e">
        <f>Liste!#REF!</f>
        <v>#REF!</v>
      </c>
      <c r="B399" s="149" t="e">
        <f>Liste!#REF!</f>
        <v>#REF!</v>
      </c>
      <c r="C399" s="150" t="e">
        <f>Liste!#REF!</f>
        <v>#REF!</v>
      </c>
      <c r="D399" s="149" t="e">
        <f>Liste!#REF!</f>
        <v>#REF!</v>
      </c>
      <c r="E399" s="150" t="e">
        <f>Liste!#REF!</f>
        <v>#REF!</v>
      </c>
      <c r="F399" s="151" t="e">
        <f>Liste!#REF!</f>
        <v>#REF!</v>
      </c>
      <c r="G399" s="152" t="e">
        <f>Liste!#REF!</f>
        <v>#REF!</v>
      </c>
      <c r="H399" s="152" t="e">
        <f>Liste!#REF!</f>
        <v>#REF!</v>
      </c>
      <c r="I399" s="152" t="e">
        <f>Liste!#REF!</f>
        <v>#REF!</v>
      </c>
      <c r="J399" s="153" t="e">
        <f>Liste!#REF!</f>
        <v>#REF!</v>
      </c>
      <c r="K399" s="154" t="e">
        <f>Liste!#REF!</f>
        <v>#REF!</v>
      </c>
      <c r="L399" s="155" t="e">
        <f>Liste!#REF!</f>
        <v>#REF!</v>
      </c>
      <c r="M399" s="152" t="e">
        <f>Liste!#REF!</f>
        <v>#REF!</v>
      </c>
      <c r="N399" s="152" t="e">
        <f>Liste!#REF!</f>
        <v>#REF!</v>
      </c>
      <c r="O399" s="152" t="e">
        <f>Liste!#REF!</f>
        <v>#REF!</v>
      </c>
      <c r="P399" s="152" t="e">
        <f>Liste!#REF!</f>
        <v>#REF!</v>
      </c>
      <c r="Q399" s="156" t="e">
        <f>Liste!#REF!</f>
        <v>#REF!</v>
      </c>
      <c r="R399" s="156" t="e">
        <f>Liste!#REF!</f>
        <v>#REF!</v>
      </c>
      <c r="S399" s="156" t="e">
        <f>Liste!#REF!</f>
        <v>#REF!</v>
      </c>
      <c r="T399" s="156" t="e">
        <f>Liste!#REF!</f>
        <v>#REF!</v>
      </c>
      <c r="U399" s="156" t="e">
        <f>Liste!#REF!</f>
        <v>#REF!</v>
      </c>
      <c r="V399" s="156" t="e">
        <f>Liste!#REF!</f>
        <v>#REF!</v>
      </c>
      <c r="W399" s="156" t="e">
        <f>Liste!#REF!</f>
        <v>#REF!</v>
      </c>
      <c r="X399" s="156" t="e">
        <f>Liste!#REF!</f>
        <v>#REF!</v>
      </c>
      <c r="Y399" s="156" t="e">
        <f>Liste!#REF!</f>
        <v>#REF!</v>
      </c>
      <c r="Z399" s="156" t="e">
        <f>Liste!#REF!</f>
        <v>#REF!</v>
      </c>
      <c r="AA399" s="156" t="e">
        <f>Liste!#REF!</f>
        <v>#REF!</v>
      </c>
      <c r="AB399" s="157" t="e">
        <f>Liste!#REF!</f>
        <v>#REF!</v>
      </c>
      <c r="AC399" s="158" t="e">
        <f>Liste!#REF!</f>
        <v>#REF!</v>
      </c>
      <c r="AD399" s="159" t="e">
        <f>Liste!#REF!</f>
        <v>#REF!</v>
      </c>
      <c r="AE399" s="160">
        <f t="shared" si="6"/>
        <v>3</v>
      </c>
      <c r="AF399" s="161" t="e">
        <f>#REF!</f>
        <v>#REF!</v>
      </c>
      <c r="AG399" s="161" t="e">
        <f>#REF!</f>
        <v>#REF!</v>
      </c>
      <c r="AH399" s="161" t="e">
        <f>#REF!</f>
        <v>#REF!</v>
      </c>
      <c r="AJ399" s="141"/>
      <c r="AK399" s="148"/>
      <c r="AL399" s="148"/>
    </row>
    <row r="400" spans="1:38" ht="20">
      <c r="A400" s="149" t="e">
        <f>Liste!#REF!</f>
        <v>#REF!</v>
      </c>
      <c r="B400" s="149" t="e">
        <f>Liste!#REF!</f>
        <v>#REF!</v>
      </c>
      <c r="C400" s="150" t="e">
        <f>Liste!#REF!</f>
        <v>#REF!</v>
      </c>
      <c r="D400" s="149" t="e">
        <f>Liste!#REF!</f>
        <v>#REF!</v>
      </c>
      <c r="E400" s="150" t="e">
        <f>Liste!#REF!</f>
        <v>#REF!</v>
      </c>
      <c r="F400" s="151" t="e">
        <f>Liste!#REF!</f>
        <v>#REF!</v>
      </c>
      <c r="G400" s="152" t="e">
        <f>Liste!#REF!</f>
        <v>#REF!</v>
      </c>
      <c r="H400" s="152" t="e">
        <f>Liste!#REF!</f>
        <v>#REF!</v>
      </c>
      <c r="I400" s="152" t="e">
        <f>Liste!#REF!</f>
        <v>#REF!</v>
      </c>
      <c r="J400" s="153" t="e">
        <f>Liste!#REF!</f>
        <v>#REF!</v>
      </c>
      <c r="K400" s="154" t="e">
        <f>Liste!#REF!</f>
        <v>#REF!</v>
      </c>
      <c r="L400" s="155" t="e">
        <f>Liste!#REF!</f>
        <v>#REF!</v>
      </c>
      <c r="M400" s="152" t="e">
        <f>Liste!#REF!</f>
        <v>#REF!</v>
      </c>
      <c r="N400" s="152" t="e">
        <f>Liste!#REF!</f>
        <v>#REF!</v>
      </c>
      <c r="O400" s="152" t="e">
        <f>Liste!#REF!</f>
        <v>#REF!</v>
      </c>
      <c r="P400" s="152" t="e">
        <f>Liste!#REF!</f>
        <v>#REF!</v>
      </c>
      <c r="Q400" s="156" t="e">
        <f>Liste!#REF!</f>
        <v>#REF!</v>
      </c>
      <c r="R400" s="156" t="e">
        <f>Liste!#REF!</f>
        <v>#REF!</v>
      </c>
      <c r="S400" s="156" t="e">
        <f>Liste!#REF!</f>
        <v>#REF!</v>
      </c>
      <c r="T400" s="156" t="e">
        <f>Liste!#REF!</f>
        <v>#REF!</v>
      </c>
      <c r="U400" s="156" t="e">
        <f>Liste!#REF!</f>
        <v>#REF!</v>
      </c>
      <c r="V400" s="156" t="e">
        <f>Liste!#REF!</f>
        <v>#REF!</v>
      </c>
      <c r="W400" s="156" t="e">
        <f>Liste!#REF!</f>
        <v>#REF!</v>
      </c>
      <c r="X400" s="156" t="e">
        <f>Liste!#REF!</f>
        <v>#REF!</v>
      </c>
      <c r="Y400" s="156" t="e">
        <f>Liste!#REF!</f>
        <v>#REF!</v>
      </c>
      <c r="Z400" s="156" t="e">
        <f>Liste!#REF!</f>
        <v>#REF!</v>
      </c>
      <c r="AA400" s="156" t="e">
        <f>Liste!#REF!</f>
        <v>#REF!</v>
      </c>
      <c r="AB400" s="157" t="e">
        <f>Liste!#REF!</f>
        <v>#REF!</v>
      </c>
      <c r="AC400" s="158" t="e">
        <f>Liste!#REF!</f>
        <v>#REF!</v>
      </c>
      <c r="AD400" s="159" t="e">
        <f>Liste!#REF!</f>
        <v>#REF!</v>
      </c>
      <c r="AE400" s="160">
        <f t="shared" si="6"/>
        <v>3</v>
      </c>
      <c r="AF400" s="161" t="e">
        <f>#REF!</f>
        <v>#REF!</v>
      </c>
      <c r="AG400" s="161" t="e">
        <f>#REF!</f>
        <v>#REF!</v>
      </c>
      <c r="AH400" s="161" t="e">
        <f>#REF!</f>
        <v>#REF!</v>
      </c>
      <c r="AJ400" s="141"/>
      <c r="AK400" s="148"/>
      <c r="AL400" s="148"/>
    </row>
    <row r="401" spans="1:38" ht="20">
      <c r="A401" s="149" t="e">
        <f>Liste!#REF!</f>
        <v>#REF!</v>
      </c>
      <c r="B401" s="149" t="e">
        <f>Liste!#REF!</f>
        <v>#REF!</v>
      </c>
      <c r="C401" s="150" t="e">
        <f>Liste!#REF!</f>
        <v>#REF!</v>
      </c>
      <c r="D401" s="149" t="e">
        <f>Liste!#REF!</f>
        <v>#REF!</v>
      </c>
      <c r="E401" s="150" t="e">
        <f>Liste!#REF!</f>
        <v>#REF!</v>
      </c>
      <c r="F401" s="151" t="e">
        <f>Liste!#REF!</f>
        <v>#REF!</v>
      </c>
      <c r="G401" s="152" t="e">
        <f>Liste!#REF!</f>
        <v>#REF!</v>
      </c>
      <c r="H401" s="152" t="e">
        <f>Liste!#REF!</f>
        <v>#REF!</v>
      </c>
      <c r="I401" s="152" t="e">
        <f>Liste!#REF!</f>
        <v>#REF!</v>
      </c>
      <c r="J401" s="153" t="e">
        <f>Liste!#REF!</f>
        <v>#REF!</v>
      </c>
      <c r="K401" s="154" t="e">
        <f>Liste!#REF!</f>
        <v>#REF!</v>
      </c>
      <c r="L401" s="155" t="e">
        <f>Liste!#REF!</f>
        <v>#REF!</v>
      </c>
      <c r="M401" s="152" t="e">
        <f>Liste!#REF!</f>
        <v>#REF!</v>
      </c>
      <c r="N401" s="152" t="e">
        <f>Liste!#REF!</f>
        <v>#REF!</v>
      </c>
      <c r="O401" s="152" t="e">
        <f>Liste!#REF!</f>
        <v>#REF!</v>
      </c>
      <c r="P401" s="152" t="e">
        <f>Liste!#REF!</f>
        <v>#REF!</v>
      </c>
      <c r="Q401" s="156" t="e">
        <f>Liste!#REF!</f>
        <v>#REF!</v>
      </c>
      <c r="R401" s="156" t="e">
        <f>Liste!#REF!</f>
        <v>#REF!</v>
      </c>
      <c r="S401" s="156" t="e">
        <f>Liste!#REF!</f>
        <v>#REF!</v>
      </c>
      <c r="T401" s="156" t="e">
        <f>Liste!#REF!</f>
        <v>#REF!</v>
      </c>
      <c r="U401" s="156" t="e">
        <f>Liste!#REF!</f>
        <v>#REF!</v>
      </c>
      <c r="V401" s="156" t="e">
        <f>Liste!#REF!</f>
        <v>#REF!</v>
      </c>
      <c r="W401" s="156" t="e">
        <f>Liste!#REF!</f>
        <v>#REF!</v>
      </c>
      <c r="X401" s="156" t="e">
        <f>Liste!#REF!</f>
        <v>#REF!</v>
      </c>
      <c r="Y401" s="156" t="e">
        <f>Liste!#REF!</f>
        <v>#REF!</v>
      </c>
      <c r="Z401" s="156" t="e">
        <f>Liste!#REF!</f>
        <v>#REF!</v>
      </c>
      <c r="AA401" s="156" t="e">
        <f>Liste!#REF!</f>
        <v>#REF!</v>
      </c>
      <c r="AB401" s="157" t="e">
        <f>Liste!#REF!</f>
        <v>#REF!</v>
      </c>
      <c r="AC401" s="158" t="e">
        <f>Liste!#REF!</f>
        <v>#REF!</v>
      </c>
      <c r="AD401" s="159" t="e">
        <f>Liste!#REF!</f>
        <v>#REF!</v>
      </c>
      <c r="AE401" s="160">
        <f t="shared" si="6"/>
        <v>3</v>
      </c>
      <c r="AF401" s="161" t="e">
        <f>#REF!</f>
        <v>#REF!</v>
      </c>
      <c r="AG401" s="161" t="e">
        <f>#REF!</f>
        <v>#REF!</v>
      </c>
      <c r="AH401" s="161" t="e">
        <f>#REF!</f>
        <v>#REF!</v>
      </c>
      <c r="AJ401" s="141"/>
      <c r="AK401" s="148"/>
      <c r="AL401" s="148"/>
    </row>
    <row r="402" spans="1:38" ht="20">
      <c r="A402" s="149" t="e">
        <f>Liste!#REF!</f>
        <v>#REF!</v>
      </c>
      <c r="B402" s="149" t="e">
        <f>Liste!#REF!</f>
        <v>#REF!</v>
      </c>
      <c r="C402" s="150" t="e">
        <f>Liste!#REF!</f>
        <v>#REF!</v>
      </c>
      <c r="D402" s="149" t="e">
        <f>Liste!#REF!</f>
        <v>#REF!</v>
      </c>
      <c r="E402" s="150" t="e">
        <f>Liste!#REF!</f>
        <v>#REF!</v>
      </c>
      <c r="F402" s="151" t="e">
        <f>Liste!#REF!</f>
        <v>#REF!</v>
      </c>
      <c r="G402" s="152" t="e">
        <f>Liste!#REF!</f>
        <v>#REF!</v>
      </c>
      <c r="H402" s="152" t="e">
        <f>Liste!#REF!</f>
        <v>#REF!</v>
      </c>
      <c r="I402" s="152" t="e">
        <f>Liste!#REF!</f>
        <v>#REF!</v>
      </c>
      <c r="J402" s="153" t="e">
        <f>Liste!#REF!</f>
        <v>#REF!</v>
      </c>
      <c r="K402" s="154" t="e">
        <f>Liste!#REF!</f>
        <v>#REF!</v>
      </c>
      <c r="L402" s="155" t="e">
        <f>Liste!#REF!</f>
        <v>#REF!</v>
      </c>
      <c r="M402" s="152" t="e">
        <f>Liste!#REF!</f>
        <v>#REF!</v>
      </c>
      <c r="N402" s="152" t="e">
        <f>Liste!#REF!</f>
        <v>#REF!</v>
      </c>
      <c r="O402" s="152" t="e">
        <f>Liste!#REF!</f>
        <v>#REF!</v>
      </c>
      <c r="P402" s="152" t="e">
        <f>Liste!#REF!</f>
        <v>#REF!</v>
      </c>
      <c r="Q402" s="156" t="e">
        <f>Liste!#REF!</f>
        <v>#REF!</v>
      </c>
      <c r="R402" s="156" t="e">
        <f>Liste!#REF!</f>
        <v>#REF!</v>
      </c>
      <c r="S402" s="156" t="e">
        <f>Liste!#REF!</f>
        <v>#REF!</v>
      </c>
      <c r="T402" s="156" t="e">
        <f>Liste!#REF!</f>
        <v>#REF!</v>
      </c>
      <c r="U402" s="156" t="e">
        <f>Liste!#REF!</f>
        <v>#REF!</v>
      </c>
      <c r="V402" s="156" t="e">
        <f>Liste!#REF!</f>
        <v>#REF!</v>
      </c>
      <c r="W402" s="156" t="e">
        <f>Liste!#REF!</f>
        <v>#REF!</v>
      </c>
      <c r="X402" s="156" t="e">
        <f>Liste!#REF!</f>
        <v>#REF!</v>
      </c>
      <c r="Y402" s="156" t="e">
        <f>Liste!#REF!</f>
        <v>#REF!</v>
      </c>
      <c r="Z402" s="156" t="e">
        <f>Liste!#REF!</f>
        <v>#REF!</v>
      </c>
      <c r="AA402" s="156" t="e">
        <f>Liste!#REF!</f>
        <v>#REF!</v>
      </c>
      <c r="AB402" s="157" t="e">
        <f>Liste!#REF!</f>
        <v>#REF!</v>
      </c>
      <c r="AC402" s="158" t="e">
        <f>Liste!#REF!</f>
        <v>#REF!</v>
      </c>
      <c r="AD402" s="159" t="e">
        <f>Liste!#REF!</f>
        <v>#REF!</v>
      </c>
      <c r="AE402" s="160">
        <f t="shared" si="6"/>
        <v>3</v>
      </c>
      <c r="AF402" s="161" t="e">
        <f>#REF!</f>
        <v>#REF!</v>
      </c>
      <c r="AG402" s="161" t="e">
        <f>#REF!</f>
        <v>#REF!</v>
      </c>
      <c r="AH402" s="161" t="e">
        <f>#REF!</f>
        <v>#REF!</v>
      </c>
      <c r="AJ402" s="141"/>
      <c r="AK402" s="148"/>
      <c r="AL402" s="148"/>
    </row>
    <row r="403" spans="1:38" ht="21">
      <c r="A403" s="149">
        <f>Liste!A396</f>
        <v>381</v>
      </c>
      <c r="B403" s="149" t="str">
        <f>Liste!B396</f>
        <v>ZO</v>
      </c>
      <c r="C403" s="150">
        <f>Liste!C396</f>
        <v>4</v>
      </c>
      <c r="D403" s="149" t="str">
        <f>Liste!D396</f>
        <v>Sığır Yetiştirme</v>
      </c>
      <c r="E403" s="150" t="str">
        <f>Liste!E396</f>
        <v>Feyzi UĞUR</v>
      </c>
      <c r="F403" s="151" t="str">
        <f>Liste!F396</f>
        <v>Çarşamba</v>
      </c>
      <c r="G403" s="152">
        <f>Liste!G396</f>
        <v>0</v>
      </c>
      <c r="H403" s="152">
        <f>Liste!H396</f>
        <v>0</v>
      </c>
      <c r="I403" s="152">
        <f>Liste!I396</f>
        <v>0</v>
      </c>
      <c r="J403" s="153">
        <f>Liste!J396</f>
        <v>0</v>
      </c>
      <c r="K403" s="154">
        <f>Liste!K396</f>
        <v>0</v>
      </c>
      <c r="L403" s="155">
        <f>Liste!L396</f>
        <v>0</v>
      </c>
      <c r="M403" s="152">
        <f>Liste!M396</f>
        <v>0</v>
      </c>
      <c r="N403" s="152">
        <f>Liste!N396</f>
        <v>0</v>
      </c>
      <c r="O403" s="152" t="str">
        <f>Liste!O396</f>
        <v>x</v>
      </c>
      <c r="P403" s="152" t="str">
        <f>Liste!P396</f>
        <v>x</v>
      </c>
      <c r="Q403" s="156">
        <f>Liste!Q396</f>
        <v>0</v>
      </c>
      <c r="R403" s="156">
        <f>Liste!R396</f>
        <v>0</v>
      </c>
      <c r="S403" s="156">
        <f>Liste!S396</f>
        <v>0</v>
      </c>
      <c r="T403" s="156">
        <f>Liste!T396</f>
        <v>0</v>
      </c>
      <c r="U403" s="156">
        <f>Liste!U396</f>
        <v>0</v>
      </c>
      <c r="V403" s="156">
        <f>Liste!V396</f>
        <v>0</v>
      </c>
      <c r="W403" s="156">
        <f>Liste!W396</f>
        <v>0</v>
      </c>
      <c r="X403" s="156">
        <f>Liste!X396</f>
        <v>0</v>
      </c>
      <c r="Y403" s="156">
        <f>Liste!Y396</f>
        <v>0</v>
      </c>
      <c r="Z403" s="156">
        <f>Liste!Z396</f>
        <v>0</v>
      </c>
      <c r="AA403" s="156">
        <f>Liste!AA396</f>
        <v>0</v>
      </c>
      <c r="AB403" s="157">
        <f>Liste!AB396</f>
        <v>0</v>
      </c>
      <c r="AC403" s="158">
        <f>Liste!AC396</f>
        <v>0</v>
      </c>
      <c r="AD403" s="159">
        <f>Liste!AD396</f>
        <v>0</v>
      </c>
      <c r="AE403" s="160">
        <f t="shared" si="6"/>
        <v>0</v>
      </c>
      <c r="AF403" s="161" t="e">
        <f>#REF!</f>
        <v>#REF!</v>
      </c>
      <c r="AG403" s="161" t="e">
        <f>#REF!</f>
        <v>#REF!</v>
      </c>
      <c r="AH403" s="161" t="e">
        <f>#REF!</f>
        <v>#REF!</v>
      </c>
      <c r="AJ403" s="141"/>
      <c r="AK403" s="148"/>
      <c r="AL403" s="148"/>
    </row>
    <row r="404" spans="1:38" ht="21">
      <c r="A404" s="149">
        <f>Liste!A397</f>
        <v>370</v>
      </c>
      <c r="B404" s="149" t="str">
        <f>Liste!B397</f>
        <v>ZO</v>
      </c>
      <c r="C404" s="150">
        <f>Liste!C397</f>
        <v>4</v>
      </c>
      <c r="D404" s="149" t="str">
        <f>Liste!D397</f>
        <v>Balarısı ve Flora</v>
      </c>
      <c r="E404" s="150" t="str">
        <f>Liste!E397</f>
        <v>Türker SAVAŞ - Cemil TÖLÜ</v>
      </c>
      <c r="F404" s="151" t="str">
        <f>Liste!F397</f>
        <v>Perşembe</v>
      </c>
      <c r="G404" s="152">
        <f>Liste!G397</f>
        <v>0</v>
      </c>
      <c r="H404" s="152">
        <f>Liste!H397</f>
        <v>0</v>
      </c>
      <c r="I404" s="152">
        <f>Liste!I397</f>
        <v>0</v>
      </c>
      <c r="J404" s="153">
        <f>Liste!J397</f>
        <v>0</v>
      </c>
      <c r="K404" s="154" t="str">
        <f>Liste!K397</f>
        <v>x</v>
      </c>
      <c r="L404" s="155" t="str">
        <f>Liste!L397</f>
        <v>x</v>
      </c>
      <c r="M404" s="152">
        <f>Liste!M397</f>
        <v>0</v>
      </c>
      <c r="N404" s="152">
        <f>Liste!N397</f>
        <v>0</v>
      </c>
      <c r="O404" s="152">
        <f>Liste!O397</f>
        <v>0</v>
      </c>
      <c r="P404" s="152">
        <f>Liste!P397</f>
        <v>0</v>
      </c>
      <c r="Q404" s="156">
        <f>Liste!Q397</f>
        <v>0</v>
      </c>
      <c r="R404" s="156">
        <f>Liste!R397</f>
        <v>0</v>
      </c>
      <c r="S404" s="156">
        <f>Liste!S397</f>
        <v>0</v>
      </c>
      <c r="T404" s="156">
        <f>Liste!T397</f>
        <v>0</v>
      </c>
      <c r="U404" s="156">
        <f>Liste!U397</f>
        <v>0</v>
      </c>
      <c r="V404" s="156">
        <f>Liste!V397</f>
        <v>0</v>
      </c>
      <c r="W404" s="156">
        <f>Liste!W397</f>
        <v>0</v>
      </c>
      <c r="X404" s="156">
        <f>Liste!X397</f>
        <v>0</v>
      </c>
      <c r="Y404" s="156">
        <f>Liste!Y397</f>
        <v>0</v>
      </c>
      <c r="Z404" s="156">
        <f>Liste!Z397</f>
        <v>0</v>
      </c>
      <c r="AA404" s="156">
        <f>Liste!AA397</f>
        <v>0</v>
      </c>
      <c r="AB404" s="157">
        <f>Liste!AB397</f>
        <v>1</v>
      </c>
      <c r="AC404" s="158">
        <f>Liste!AC397</f>
        <v>0</v>
      </c>
      <c r="AD404" s="159">
        <f>Liste!AD397</f>
        <v>0</v>
      </c>
      <c r="AE404" s="160">
        <f t="shared" si="6"/>
        <v>1</v>
      </c>
      <c r="AF404" s="161" t="e">
        <f>#REF!</f>
        <v>#REF!</v>
      </c>
      <c r="AG404" s="161" t="e">
        <f>#REF!</f>
        <v>#REF!</v>
      </c>
      <c r="AH404" s="161" t="e">
        <f>#REF!</f>
        <v>#REF!</v>
      </c>
      <c r="AJ404" s="141"/>
      <c r="AK404" s="148"/>
      <c r="AL404" s="148"/>
    </row>
    <row r="405" spans="1:38" ht="21">
      <c r="A405" s="149">
        <f>Liste!A398</f>
        <v>372</v>
      </c>
      <c r="B405" s="149" t="str">
        <f>Liste!B398</f>
        <v>ZO</v>
      </c>
      <c r="C405" s="150">
        <f>Liste!C398</f>
        <v>4</v>
      </c>
      <c r="D405" s="149" t="str">
        <f>Liste!D398</f>
        <v>Hayvan Islahı</v>
      </c>
      <c r="E405" s="150" t="str">
        <f>Liste!E398</f>
        <v>Türker SAVAŞ - Cemil TÖLÜ</v>
      </c>
      <c r="F405" s="151" t="str">
        <f>Liste!F398</f>
        <v>Perşembe</v>
      </c>
      <c r="G405" s="152">
        <f>Liste!G398</f>
        <v>0</v>
      </c>
      <c r="H405" s="152">
        <f>Liste!H398</f>
        <v>0</v>
      </c>
      <c r="I405" s="152">
        <f>Liste!I398</f>
        <v>0</v>
      </c>
      <c r="J405" s="153">
        <f>Liste!J398</f>
        <v>0</v>
      </c>
      <c r="K405" s="154">
        <f>Liste!K398</f>
        <v>0</v>
      </c>
      <c r="L405" s="155">
        <f>Liste!L398</f>
        <v>0</v>
      </c>
      <c r="M405" s="152">
        <f>Liste!M398</f>
        <v>0</v>
      </c>
      <c r="N405" s="152" t="str">
        <f>Liste!N398</f>
        <v>x</v>
      </c>
      <c r="O405" s="152" t="str">
        <f>Liste!O398</f>
        <v>x</v>
      </c>
      <c r="P405" s="152">
        <f>Liste!P398</f>
        <v>0</v>
      </c>
      <c r="Q405" s="156">
        <f>Liste!Q398</f>
        <v>0</v>
      </c>
      <c r="R405" s="156">
        <f>Liste!R398</f>
        <v>0</v>
      </c>
      <c r="S405" s="156">
        <f>Liste!S398</f>
        <v>0</v>
      </c>
      <c r="T405" s="156">
        <f>Liste!T398</f>
        <v>0</v>
      </c>
      <c r="U405" s="156">
        <f>Liste!U398</f>
        <v>0</v>
      </c>
      <c r="V405" s="156">
        <f>Liste!V398</f>
        <v>0</v>
      </c>
      <c r="W405" s="156">
        <f>Liste!W398</f>
        <v>0</v>
      </c>
      <c r="X405" s="156">
        <f>Liste!X398</f>
        <v>0</v>
      </c>
      <c r="Y405" s="156">
        <f>Liste!Y398</f>
        <v>0</v>
      </c>
      <c r="Z405" s="156">
        <f>Liste!Z398</f>
        <v>0</v>
      </c>
      <c r="AA405" s="156">
        <f>Liste!AA398</f>
        <v>0</v>
      </c>
      <c r="AB405" s="157">
        <f>Liste!AB398</f>
        <v>1</v>
      </c>
      <c r="AC405" s="158">
        <f>Liste!AC398</f>
        <v>0</v>
      </c>
      <c r="AD405" s="159">
        <f>Liste!AD398</f>
        <v>0</v>
      </c>
      <c r="AE405" s="160">
        <f t="shared" si="6"/>
        <v>1</v>
      </c>
      <c r="AF405" s="161" t="e">
        <f>#REF!</f>
        <v>#REF!</v>
      </c>
      <c r="AG405" s="161" t="e">
        <f>#REF!</f>
        <v>#REF!</v>
      </c>
      <c r="AH405" s="161" t="e">
        <f>#REF!</f>
        <v>#REF!</v>
      </c>
      <c r="AJ405" s="141"/>
      <c r="AK405" s="148"/>
      <c r="AL405" s="148"/>
    </row>
    <row r="406" spans="1:38" ht="21">
      <c r="A406" s="149">
        <f>Liste!A399</f>
        <v>377</v>
      </c>
      <c r="B406" s="149" t="str">
        <f>Liste!B399</f>
        <v>ZO</v>
      </c>
      <c r="C406" s="150">
        <f>Liste!C399</f>
        <v>4</v>
      </c>
      <c r="D406" s="149" t="str">
        <f>Liste!D399</f>
        <v>Mesleki Uygulama II</v>
      </c>
      <c r="E406" s="150" t="str">
        <f>Liste!E399</f>
        <v>Bölüm Öğrt. Üyeleri</v>
      </c>
      <c r="F406" s="151" t="str">
        <f>Liste!F399</f>
        <v>Cuma</v>
      </c>
      <c r="G406" s="152">
        <f>Liste!G399</f>
        <v>0</v>
      </c>
      <c r="H406" s="152">
        <f>Liste!H399</f>
        <v>0</v>
      </c>
      <c r="I406" s="152">
        <f>Liste!I399</f>
        <v>0</v>
      </c>
      <c r="J406" s="153">
        <f>Liste!J399</f>
        <v>0</v>
      </c>
      <c r="K406" s="154">
        <f>Liste!K399</f>
        <v>0</v>
      </c>
      <c r="L406" s="155">
        <f>Liste!L399</f>
        <v>0</v>
      </c>
      <c r="M406" s="152">
        <f>Liste!M399</f>
        <v>0</v>
      </c>
      <c r="N406" s="152">
        <f>Liste!N399</f>
        <v>0</v>
      </c>
      <c r="O406" s="152">
        <f>Liste!O399</f>
        <v>0</v>
      </c>
      <c r="P406" s="152">
        <f>Liste!P399</f>
        <v>0</v>
      </c>
      <c r="Q406" s="156" t="str">
        <f>Liste!Q399</f>
        <v>x</v>
      </c>
      <c r="R406" s="156" t="str">
        <f>Liste!R399</f>
        <v>x</v>
      </c>
      <c r="S406" s="156" t="str">
        <f>Liste!S399</f>
        <v>x</v>
      </c>
      <c r="T406" s="156" t="str">
        <f>Liste!T399</f>
        <v>x</v>
      </c>
      <c r="U406" s="156">
        <f>Liste!U399</f>
        <v>0</v>
      </c>
      <c r="V406" s="156">
        <f>Liste!V399</f>
        <v>0</v>
      </c>
      <c r="W406" s="156">
        <f>Liste!W399</f>
        <v>0</v>
      </c>
      <c r="X406" s="156">
        <f>Liste!X399</f>
        <v>0</v>
      </c>
      <c r="Y406" s="156">
        <f>Liste!Y399</f>
        <v>0</v>
      </c>
      <c r="Z406" s="156">
        <f>Liste!Z399</f>
        <v>0</v>
      </c>
      <c r="AA406" s="156">
        <f>Liste!AA399</f>
        <v>0</v>
      </c>
      <c r="AB406" s="157">
        <f>Liste!AB399</f>
        <v>7</v>
      </c>
      <c r="AC406" s="158">
        <f>Liste!AC399</f>
        <v>0</v>
      </c>
      <c r="AD406" s="159">
        <f>Liste!AD399</f>
        <v>0</v>
      </c>
      <c r="AE406" s="160">
        <f t="shared" si="6"/>
        <v>6</v>
      </c>
      <c r="AF406" s="161" t="e">
        <f>#REF!</f>
        <v>#REF!</v>
      </c>
      <c r="AG406" s="161" t="e">
        <f>#REF!</f>
        <v>#REF!</v>
      </c>
      <c r="AH406" s="161" t="e">
        <f>#REF!</f>
        <v>#REF!</v>
      </c>
      <c r="AJ406" s="141"/>
      <c r="AK406" s="148"/>
      <c r="AL406" s="148"/>
    </row>
    <row r="407" spans="1:38" ht="21">
      <c r="A407" s="149">
        <f>Liste!A400</f>
        <v>371</v>
      </c>
      <c r="B407" s="149" t="str">
        <f>Liste!B400</f>
        <v>ZO</v>
      </c>
      <c r="C407" s="150">
        <f>Liste!C400</f>
        <v>4</v>
      </c>
      <c r="D407" s="149" t="str">
        <f>Liste!D400</f>
        <v>Bitirme Ödevi II</v>
      </c>
      <c r="E407" s="150" t="str">
        <f>Liste!E400</f>
        <v>Bölüm Öğrt. Üyeleri</v>
      </c>
      <c r="F407" s="151" t="str">
        <f>Liste!F400</f>
        <v>Cuma</v>
      </c>
      <c r="G407" s="152">
        <f>Liste!G400</f>
        <v>0</v>
      </c>
      <c r="H407" s="152">
        <f>Liste!H400</f>
        <v>0</v>
      </c>
      <c r="I407" s="152">
        <f>Liste!I400</f>
        <v>0</v>
      </c>
      <c r="J407" s="153">
        <f>Liste!J400</f>
        <v>0</v>
      </c>
      <c r="K407" s="154">
        <f>Liste!K400</f>
        <v>0</v>
      </c>
      <c r="L407" s="155">
        <f>Liste!L400</f>
        <v>0</v>
      </c>
      <c r="M407" s="152">
        <f>Liste!M400</f>
        <v>0</v>
      </c>
      <c r="N407" s="152">
        <f>Liste!N400</f>
        <v>0</v>
      </c>
      <c r="O407" s="152">
        <f>Liste!O400</f>
        <v>0</v>
      </c>
      <c r="P407" s="152">
        <f>Liste!P400</f>
        <v>0</v>
      </c>
      <c r="Q407" s="156">
        <f>Liste!Q400</f>
        <v>0</v>
      </c>
      <c r="R407" s="156">
        <f>Liste!R400</f>
        <v>0</v>
      </c>
      <c r="S407" s="156">
        <f>Liste!S400</f>
        <v>0</v>
      </c>
      <c r="T407" s="156">
        <f>Liste!T400</f>
        <v>0</v>
      </c>
      <c r="U407" s="156" t="str">
        <f>Liste!U400</f>
        <v>x</v>
      </c>
      <c r="V407" s="156" t="str">
        <f>Liste!V400</f>
        <v>x</v>
      </c>
      <c r="W407" s="156">
        <f>Liste!W400</f>
        <v>0</v>
      </c>
      <c r="X407" s="156">
        <f>Liste!X400</f>
        <v>0</v>
      </c>
      <c r="Y407" s="156">
        <f>Liste!Y400</f>
        <v>0</v>
      </c>
      <c r="Z407" s="156">
        <f>Liste!Z400</f>
        <v>0</v>
      </c>
      <c r="AA407" s="156">
        <f>Liste!AA400</f>
        <v>0</v>
      </c>
      <c r="AB407" s="157">
        <f>Liste!AB400</f>
        <v>8</v>
      </c>
      <c r="AC407" s="158">
        <f>Liste!AC400</f>
        <v>0</v>
      </c>
      <c r="AD407" s="159">
        <f>Liste!AD400</f>
        <v>0</v>
      </c>
      <c r="AE407" s="160">
        <f t="shared" si="6"/>
        <v>7</v>
      </c>
      <c r="AF407" s="161" t="e">
        <f>#REF!</f>
        <v>#REF!</v>
      </c>
      <c r="AG407" s="161" t="e">
        <f>#REF!</f>
        <v>#REF!</v>
      </c>
      <c r="AH407" s="161" t="e">
        <f>#REF!</f>
        <v>#REF!</v>
      </c>
      <c r="AJ407" s="141"/>
      <c r="AK407" s="148"/>
      <c r="AL407" s="148"/>
    </row>
    <row r="408" spans="1:38" ht="21">
      <c r="A408" s="149">
        <f>Liste!A401</f>
        <v>378</v>
      </c>
      <c r="B408" s="149" t="str">
        <f>Liste!B401</f>
        <v>ZO</v>
      </c>
      <c r="C408" s="150">
        <f>Liste!C401</f>
        <v>4</v>
      </c>
      <c r="D408" s="149" t="str">
        <f>Liste!D401</f>
        <v>Rasyon Hazırlama</v>
      </c>
      <c r="E408" s="150" t="str">
        <f>Liste!E401</f>
        <v>Kemal ÇELİK</v>
      </c>
      <c r="F408" s="151" t="str">
        <f>Liste!F401</f>
        <v>AÇILMIYOR</v>
      </c>
      <c r="G408" s="152" t="str">
        <f>Liste!G401</f>
        <v>x</v>
      </c>
      <c r="H408" s="152" t="str">
        <f>Liste!H401</f>
        <v>x</v>
      </c>
      <c r="I408" s="152">
        <f>Liste!I401</f>
        <v>0</v>
      </c>
      <c r="J408" s="153">
        <f>Liste!J401</f>
        <v>0</v>
      </c>
      <c r="K408" s="154">
        <f>Liste!K401</f>
        <v>0</v>
      </c>
      <c r="L408" s="155">
        <f>Liste!L401</f>
        <v>0</v>
      </c>
      <c r="M408" s="152">
        <f>Liste!M401</f>
        <v>0</v>
      </c>
      <c r="N408" s="152">
        <f>Liste!N401</f>
        <v>0</v>
      </c>
      <c r="O408" s="152">
        <f>Liste!O401</f>
        <v>0</v>
      </c>
      <c r="P408" s="152">
        <f>Liste!P401</f>
        <v>0</v>
      </c>
      <c r="Q408" s="156">
        <f>Liste!Q401</f>
        <v>0</v>
      </c>
      <c r="R408" s="156">
        <f>Liste!R401</f>
        <v>0</v>
      </c>
      <c r="S408" s="156">
        <f>Liste!S401</f>
        <v>0</v>
      </c>
      <c r="T408" s="156">
        <f>Liste!T401</f>
        <v>0</v>
      </c>
      <c r="U408" s="156">
        <f>Liste!U401</f>
        <v>0</v>
      </c>
      <c r="V408" s="156">
        <f>Liste!V401</f>
        <v>0</v>
      </c>
      <c r="W408" s="156">
        <f>Liste!W401</f>
        <v>0</v>
      </c>
      <c r="X408" s="156">
        <f>Liste!X401</f>
        <v>0</v>
      </c>
      <c r="Y408" s="156">
        <f>Liste!Y401</f>
        <v>0</v>
      </c>
      <c r="Z408" s="156">
        <f>Liste!Z401</f>
        <v>0</v>
      </c>
      <c r="AA408" s="156">
        <f>Liste!AA401</f>
        <v>0</v>
      </c>
      <c r="AB408" s="157">
        <f>Liste!AB401</f>
        <v>1</v>
      </c>
      <c r="AC408" s="158">
        <f>Liste!AC401</f>
        <v>0</v>
      </c>
      <c r="AD408" s="159">
        <f>Liste!AD401</f>
        <v>0</v>
      </c>
      <c r="AE408" s="160">
        <f t="shared" si="6"/>
        <v>0</v>
      </c>
      <c r="AF408" s="161" t="e">
        <f>#REF!</f>
        <v>#REF!</v>
      </c>
      <c r="AG408" s="161" t="e">
        <f>#REF!</f>
        <v>#REF!</v>
      </c>
      <c r="AH408" s="161" t="e">
        <f>#REF!</f>
        <v>#REF!</v>
      </c>
      <c r="AJ408" s="141"/>
      <c r="AK408" s="148"/>
      <c r="AL408" s="148"/>
    </row>
    <row r="409" spans="1:38" ht="20">
      <c r="A409" s="149">
        <f>Liste!A402</f>
        <v>398</v>
      </c>
      <c r="B409" s="149">
        <f>Liste!B402</f>
        <v>0</v>
      </c>
      <c r="C409" s="150">
        <f>Liste!C402</f>
        <v>0</v>
      </c>
      <c r="D409" s="149">
        <f>Liste!D402</f>
        <v>0</v>
      </c>
      <c r="E409" s="150">
        <f>Liste!E402</f>
        <v>0</v>
      </c>
      <c r="F409" s="151">
        <f>Liste!F402</f>
        <v>0</v>
      </c>
      <c r="G409" s="152">
        <f>Liste!G402</f>
        <v>0</v>
      </c>
      <c r="H409" s="152">
        <f>Liste!H402</f>
        <v>0</v>
      </c>
      <c r="I409" s="152">
        <f>Liste!I402</f>
        <v>0</v>
      </c>
      <c r="J409" s="153">
        <f>Liste!J402</f>
        <v>0</v>
      </c>
      <c r="K409" s="154">
        <f>Liste!K402</f>
        <v>0</v>
      </c>
      <c r="L409" s="155">
        <f>Liste!L402</f>
        <v>0</v>
      </c>
      <c r="M409" s="152">
        <f>Liste!M402</f>
        <v>0</v>
      </c>
      <c r="N409" s="152">
        <f>Liste!N402</f>
        <v>0</v>
      </c>
      <c r="O409" s="152">
        <f>Liste!O402</f>
        <v>0</v>
      </c>
      <c r="P409" s="152">
        <f>Liste!P402</f>
        <v>0</v>
      </c>
      <c r="Q409" s="156">
        <f>Liste!Q402</f>
        <v>0</v>
      </c>
      <c r="R409" s="156">
        <f>Liste!R402</f>
        <v>0</v>
      </c>
      <c r="S409" s="156">
        <f>Liste!S402</f>
        <v>0</v>
      </c>
      <c r="T409" s="156">
        <f>Liste!T402</f>
        <v>0</v>
      </c>
      <c r="U409" s="156">
        <f>Liste!U402</f>
        <v>0</v>
      </c>
      <c r="V409" s="156">
        <f>Liste!V402</f>
        <v>0</v>
      </c>
      <c r="W409" s="156">
        <f>Liste!W402</f>
        <v>0</v>
      </c>
      <c r="X409" s="156">
        <f>Liste!X402</f>
        <v>0</v>
      </c>
      <c r="Y409" s="156">
        <f>Liste!Y402</f>
        <v>0</v>
      </c>
      <c r="Z409" s="156">
        <f>Liste!Z402</f>
        <v>0</v>
      </c>
      <c r="AA409" s="156">
        <f>Liste!AA402</f>
        <v>0</v>
      </c>
      <c r="AB409" s="157">
        <f>Liste!AB402</f>
        <v>0</v>
      </c>
      <c r="AC409" s="158">
        <f>Liste!AC402</f>
        <v>0</v>
      </c>
      <c r="AD409" s="159">
        <f>Liste!AD402</f>
        <v>0</v>
      </c>
      <c r="AE409" s="160">
        <f t="shared" si="6"/>
        <v>0</v>
      </c>
      <c r="AF409" s="161" t="e">
        <f>#REF!</f>
        <v>#REF!</v>
      </c>
      <c r="AG409" s="161" t="e">
        <f>#REF!</f>
        <v>#REF!</v>
      </c>
      <c r="AH409" s="161" t="e">
        <f>#REF!</f>
        <v>#REF!</v>
      </c>
      <c r="AJ409" s="141"/>
      <c r="AK409" s="148"/>
      <c r="AL409" s="148"/>
    </row>
    <row r="410" spans="1:38" ht="20">
      <c r="A410" s="149">
        <f>Liste!A403</f>
        <v>399</v>
      </c>
      <c r="B410" s="149">
        <f>Liste!B403</f>
        <v>0</v>
      </c>
      <c r="C410" s="150">
        <f>Liste!C403</f>
        <v>0</v>
      </c>
      <c r="D410" s="149">
        <f>Liste!D403</f>
        <v>0</v>
      </c>
      <c r="E410" s="150">
        <f>Liste!E403</f>
        <v>0</v>
      </c>
      <c r="F410" s="151">
        <f>Liste!F403</f>
        <v>0</v>
      </c>
      <c r="G410" s="152">
        <f>Liste!G403</f>
        <v>0</v>
      </c>
      <c r="H410" s="152">
        <f>Liste!H403</f>
        <v>0</v>
      </c>
      <c r="I410" s="152">
        <f>Liste!I403</f>
        <v>0</v>
      </c>
      <c r="J410" s="153">
        <f>Liste!J403</f>
        <v>0</v>
      </c>
      <c r="K410" s="154">
        <f>Liste!K403</f>
        <v>0</v>
      </c>
      <c r="L410" s="155">
        <f>Liste!L403</f>
        <v>0</v>
      </c>
      <c r="M410" s="152">
        <f>Liste!M403</f>
        <v>0</v>
      </c>
      <c r="N410" s="152">
        <f>Liste!N403</f>
        <v>0</v>
      </c>
      <c r="O410" s="152">
        <f>Liste!O403</f>
        <v>0</v>
      </c>
      <c r="P410" s="152">
        <f>Liste!P403</f>
        <v>0</v>
      </c>
      <c r="Q410" s="156">
        <f>Liste!Q403</f>
        <v>0</v>
      </c>
      <c r="R410" s="156">
        <f>Liste!R403</f>
        <v>0</v>
      </c>
      <c r="S410" s="156">
        <f>Liste!S403</f>
        <v>0</v>
      </c>
      <c r="T410" s="156">
        <f>Liste!T403</f>
        <v>0</v>
      </c>
      <c r="U410" s="156">
        <f>Liste!U403</f>
        <v>0</v>
      </c>
      <c r="V410" s="156">
        <f>Liste!V403</f>
        <v>0</v>
      </c>
      <c r="W410" s="156">
        <f>Liste!W403</f>
        <v>0</v>
      </c>
      <c r="X410" s="156">
        <f>Liste!X403</f>
        <v>0</v>
      </c>
      <c r="Y410" s="156">
        <f>Liste!Y403</f>
        <v>0</v>
      </c>
      <c r="Z410" s="156">
        <f>Liste!Z403</f>
        <v>0</v>
      </c>
      <c r="AA410" s="156">
        <f>Liste!AA403</f>
        <v>0</v>
      </c>
      <c r="AB410" s="157">
        <f>Liste!AB403</f>
        <v>0</v>
      </c>
      <c r="AC410" s="158">
        <f>Liste!AC403</f>
        <v>0</v>
      </c>
      <c r="AD410" s="159">
        <f>Liste!AD403</f>
        <v>0</v>
      </c>
      <c r="AE410" s="160">
        <f t="shared" si="6"/>
        <v>0</v>
      </c>
      <c r="AF410" s="161" t="e">
        <f>#REF!</f>
        <v>#REF!</v>
      </c>
      <c r="AG410" s="161" t="e">
        <f>#REF!</f>
        <v>#REF!</v>
      </c>
      <c r="AH410" s="161" t="e">
        <f>#REF!</f>
        <v>#REF!</v>
      </c>
      <c r="AJ410" s="141"/>
      <c r="AK410" s="148"/>
      <c r="AL410" s="148"/>
    </row>
  </sheetData>
  <autoFilter ref="A4:AJ410"/>
  <conditionalFormatting sqref="AF5:AH410">
    <cfRule type="cellIs" dxfId="8" priority="6" stopIfTrue="1" operator="equal">
      <formula>TRUE</formula>
    </cfRule>
  </conditionalFormatting>
  <conditionalFormatting sqref="AD5:AD410">
    <cfRule type="cellIs" dxfId="7" priority="5" stopIfTrue="1" operator="equal">
      <formula>"x"</formula>
    </cfRule>
  </conditionalFormatting>
  <conditionalFormatting sqref="AC5:AC410">
    <cfRule type="cellIs" dxfId="6" priority="4" stopIfTrue="1" operator="equal">
      <formula>"x"</formula>
    </cfRule>
  </conditionalFormatting>
  <conditionalFormatting sqref="J5:K410">
    <cfRule type="cellIs" dxfId="5" priority="2" stopIfTrue="1" operator="equal">
      <formula>0</formula>
    </cfRule>
  </conditionalFormatting>
  <conditionalFormatting sqref="G5:I410 M5:AA410">
    <cfRule type="cellIs" dxfId="4" priority="1" stopIfTrue="1" operator="equal">
      <formula>0</formula>
    </cfRule>
  </conditionalFormatting>
  <conditionalFormatting sqref="L5:L410">
    <cfRule type="cellIs" dxfId="3" priority="3" stopIfTrue="1" operator="equal">
      <formula>0</formula>
    </cfRule>
  </conditionalFormatting>
  <pageMargins left="0.23622047244094491" right="0.15748031496062992" top="0.70866141732283472" bottom="0.27559055118110237" header="0.31496062992125984" footer="0.19685039370078741"/>
  <pageSetup paperSize="9" orientation="landscape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55297" r:id="rId3" name="Image1">
          <controlPr defaultSize="0" autoLine="0" r:id="rId4">
            <anchor moveWithCells="1">
              <from>
                <xdr:col>0</xdr:col>
                <xdr:colOff>38100</xdr:colOff>
                <xdr:row>0</xdr:row>
                <xdr:rowOff>12700</xdr:rowOff>
              </from>
              <to>
                <xdr:col>40</xdr:col>
                <xdr:colOff>25400</xdr:colOff>
                <xdr:row>2</xdr:row>
                <xdr:rowOff>127000</xdr:rowOff>
              </to>
            </anchor>
          </controlPr>
        </control>
      </mc:Choice>
      <mc:Fallback>
        <control shapeId="55297" r:id="rId3" name="Image1"/>
      </mc:Fallback>
    </mc:AlternateContent>
    <mc:AlternateContent xmlns:mc="http://schemas.openxmlformats.org/markup-compatibility/2006">
      <mc:Choice Requires="x14">
        <control shapeId="55298" r:id="rId5" name="Button 2">
          <controlPr defaultSize="0" print="0" autoFill="0" autoPict="0" macro="[0]!BB">
            <anchor>
              <from>
                <xdr:col>0</xdr:col>
                <xdr:colOff>152400</xdr:colOff>
                <xdr:row>0</xdr:row>
                <xdr:rowOff>215900</xdr:rowOff>
              </from>
              <to>
                <xdr:col>1</xdr:col>
                <xdr:colOff>304800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299" r:id="rId6" name="Button 3">
          <controlPr defaultSize="0" print="0" autoFill="0" autoPict="0" macro="[0]!BK">
            <anchor>
              <from>
                <xdr:col>1</xdr:col>
                <xdr:colOff>317500</xdr:colOff>
                <xdr:row>0</xdr:row>
                <xdr:rowOff>215900</xdr:rowOff>
              </from>
              <to>
                <xdr:col>3</xdr:col>
                <xdr:colOff>152400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0" r:id="rId7" name="Button 4">
          <controlPr defaultSize="0" print="0" autoFill="0" autoPict="0" macro="[0]!TB">
            <anchor>
              <from>
                <xdr:col>3</xdr:col>
                <xdr:colOff>165100</xdr:colOff>
                <xdr:row>0</xdr:row>
                <xdr:rowOff>215900</xdr:rowOff>
              </from>
              <to>
                <xdr:col>3</xdr:col>
                <xdr:colOff>571500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1" r:id="rId8" name="Button 5">
          <controlPr defaultSize="0" print="0" autoFill="0" autoPict="0" macro="[0]!TBT">
            <anchor>
              <from>
                <xdr:col>3</xdr:col>
                <xdr:colOff>596900</xdr:colOff>
                <xdr:row>0</xdr:row>
                <xdr:rowOff>215900</xdr:rowOff>
              </from>
              <to>
                <xdr:col>3</xdr:col>
                <xdr:colOff>1016000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2" r:id="rId9" name="Button 6">
          <controlPr defaultSize="0" print="0" autoFill="0" autoPict="0" macro="[0]!TM">
            <anchor>
              <from>
                <xdr:col>3</xdr:col>
                <xdr:colOff>1435100</xdr:colOff>
                <xdr:row>0</xdr:row>
                <xdr:rowOff>215900</xdr:rowOff>
              </from>
              <to>
                <xdr:col>3</xdr:col>
                <xdr:colOff>1854200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3" r:id="rId10" name="Button 7">
          <controlPr defaultSize="0" print="0" autoFill="0" autoPict="0" macro="[0]!TOB">
            <anchor>
              <from>
                <xdr:col>3</xdr:col>
                <xdr:colOff>1866900</xdr:colOff>
                <xdr:row>0</xdr:row>
                <xdr:rowOff>203200</xdr:rowOff>
              </from>
              <to>
                <xdr:col>4</xdr:col>
                <xdr:colOff>355600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4" r:id="rId11" name="Button 8">
          <controlPr defaultSize="0" print="0" autoFill="0" autoPict="0" macro="[0]!TYS">
            <anchor>
              <from>
                <xdr:col>4</xdr:col>
                <xdr:colOff>368300</xdr:colOff>
                <xdr:row>0</xdr:row>
                <xdr:rowOff>203200</xdr:rowOff>
              </from>
              <to>
                <xdr:col>4</xdr:col>
                <xdr:colOff>787400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5" r:id="rId12" name="Button 9">
          <controlPr defaultSize="0" print="0" autoFill="0" autoPict="0" macro="[0]!ZO">
            <anchor>
              <from>
                <xdr:col>4</xdr:col>
                <xdr:colOff>800100</xdr:colOff>
                <xdr:row>0</xdr:row>
                <xdr:rowOff>203200</xdr:rowOff>
              </from>
              <to>
                <xdr:col>4</xdr:col>
                <xdr:colOff>1206500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6" r:id="rId13" name="Button 10">
          <controlPr defaultSize="0" print="0" autoFill="0" autoPict="0" macro="[0]!TE">
            <anchor>
              <from>
                <xdr:col>3</xdr:col>
                <xdr:colOff>1028700</xdr:colOff>
                <xdr:row>0</xdr:row>
                <xdr:rowOff>203200</xdr:rowOff>
              </from>
              <to>
                <xdr:col>3</xdr:col>
                <xdr:colOff>1435100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7" r:id="rId14" name="Button 11">
          <controlPr defaultSize="0" print="0" autoFill="0" autoPict="0" macro="[0]!SKS">
            <anchor>
              <from>
                <xdr:col>4</xdr:col>
                <xdr:colOff>1219200</xdr:colOff>
                <xdr:row>0</xdr:row>
                <xdr:rowOff>203200</xdr:rowOff>
              </from>
              <to>
                <xdr:col>4</xdr:col>
                <xdr:colOff>1625600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8" r:id="rId15" name="Button 12">
          <controlPr defaultSize="0" print="0" autoFill="0" autoPict="0" macro="[0]!FİS">
            <anchor>
              <from>
                <xdr:col>4</xdr:col>
                <xdr:colOff>1638300</xdr:colOff>
                <xdr:row>0</xdr:row>
                <xdr:rowOff>203200</xdr:rowOff>
              </from>
              <to>
                <xdr:col>5</xdr:col>
                <xdr:colOff>190500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09" r:id="rId16" name="Button 13">
          <controlPr defaultSize="0" print="0" autoFill="0" autoPict="0" macro="[0]!Bir">
            <anchor>
              <from>
                <xdr:col>5</xdr:col>
                <xdr:colOff>393700</xdr:colOff>
                <xdr:row>0</xdr:row>
                <xdr:rowOff>203200</xdr:rowOff>
              </from>
              <to>
                <xdr:col>5</xdr:col>
                <xdr:colOff>685800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0" r:id="rId17" name="Button 14">
          <controlPr defaultSize="0" print="0" autoFill="0" autoPict="0" macro="[0]!Pazartesi">
            <anchor>
              <from>
                <xdr:col>9</xdr:col>
                <xdr:colOff>190500</xdr:colOff>
                <xdr:row>0</xdr:row>
                <xdr:rowOff>215900</xdr:rowOff>
              </from>
              <to>
                <xdr:col>14</xdr:col>
                <xdr:colOff>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1" r:id="rId18" name="Button 15">
          <controlPr defaultSize="0" print="0" autoFill="0" autoPict="0" macro="[0]!İki">
            <anchor>
              <from>
                <xdr:col>5</xdr:col>
                <xdr:colOff>685800</xdr:colOff>
                <xdr:row>0</xdr:row>
                <xdr:rowOff>203200</xdr:rowOff>
              </from>
              <to>
                <xdr:col>6</xdr:col>
                <xdr:colOff>63500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2" r:id="rId19" name="Button 16">
          <controlPr defaultSize="0" print="0" autoFill="0" autoPict="0" macro="[0]!Üç">
            <anchor>
              <from>
                <xdr:col>6</xdr:col>
                <xdr:colOff>63500</xdr:colOff>
                <xdr:row>0</xdr:row>
                <xdr:rowOff>203200</xdr:rowOff>
              </from>
              <to>
                <xdr:col>7</xdr:col>
                <xdr:colOff>139700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3" r:id="rId20" name="Button 17">
          <controlPr defaultSize="0" print="0" autoFill="0" autoPict="0" macro="[0]!Dört">
            <anchor>
              <from>
                <xdr:col>7</xdr:col>
                <xdr:colOff>152400</xdr:colOff>
                <xdr:row>0</xdr:row>
                <xdr:rowOff>203200</xdr:rowOff>
              </from>
              <to>
                <xdr:col>9</xdr:col>
                <xdr:colOff>25400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4" r:id="rId21" name="Button 18">
          <controlPr defaultSize="0" print="0" autoFill="0" autoPict="0" macro="[0]!Salı">
            <anchor>
              <from>
                <xdr:col>14</xdr:col>
                <xdr:colOff>0</xdr:colOff>
                <xdr:row>0</xdr:row>
                <xdr:rowOff>215900</xdr:rowOff>
              </from>
              <to>
                <xdr:col>17</xdr:col>
                <xdr:colOff>114300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5" r:id="rId22" name="Button 19">
          <controlPr defaultSize="0" print="0" autoFill="0" autoPict="0" macro="[0]!Çarşamba">
            <anchor>
              <from>
                <xdr:col>17</xdr:col>
                <xdr:colOff>114300</xdr:colOff>
                <xdr:row>0</xdr:row>
                <xdr:rowOff>215900</xdr:rowOff>
              </from>
              <to>
                <xdr:col>21</xdr:col>
                <xdr:colOff>38100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6" r:id="rId23" name="Button 20">
          <controlPr defaultSize="0" print="0" autoFill="0" autoPict="0" macro="[0]!Perşembe">
            <anchor>
              <from>
                <xdr:col>21</xdr:col>
                <xdr:colOff>38100</xdr:colOff>
                <xdr:row>0</xdr:row>
                <xdr:rowOff>215900</xdr:rowOff>
              </from>
              <to>
                <xdr:col>23</xdr:col>
                <xdr:colOff>114300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7" r:id="rId24" name="Button 21">
          <controlPr defaultSize="0" print="0" autoFill="0" autoPict="0" macro="[0]!Cuma">
            <anchor>
              <from>
                <xdr:col>23</xdr:col>
                <xdr:colOff>127000</xdr:colOff>
                <xdr:row>0</xdr:row>
                <xdr:rowOff>215900</xdr:rowOff>
              </from>
              <to>
                <xdr:col>26</xdr:col>
                <xdr:colOff>165100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8" r:id="rId25" name="Button 22">
          <controlPr defaultSize="0" print="0" autoFill="0" autoPict="0" macro="[0]!Stemizle">
            <anchor>
              <from>
                <xdr:col>27</xdr:col>
                <xdr:colOff>165100</xdr:colOff>
                <xdr:row>0</xdr:row>
                <xdr:rowOff>139700</xdr:rowOff>
              </from>
              <to>
                <xdr:col>28</xdr:col>
                <xdr:colOff>749300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19" r:id="rId26" name="Button 23">
          <controlPr defaultSize="0" print="0" autoFill="0" autoPict="0" macro="[0]!en_alt">
            <anchor>
              <from>
                <xdr:col>28</xdr:col>
                <xdr:colOff>812800</xdr:colOff>
                <xdr:row>0</xdr:row>
                <xdr:rowOff>127000</xdr:rowOff>
              </from>
              <to>
                <xdr:col>28</xdr:col>
                <xdr:colOff>1447800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0" r:id="rId27" name="Group Box 24">
          <controlPr defaultSize="0" autoFill="0" autoPict="0">
            <anchor>
              <from>
                <xdr:col>0</xdr:col>
                <xdr:colOff>114300</xdr:colOff>
                <xdr:row>0</xdr:row>
                <xdr:rowOff>76200</xdr:rowOff>
              </from>
              <to>
                <xdr:col>5</xdr:col>
                <xdr:colOff>254000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1" r:id="rId28" name="Group Box 25">
          <controlPr defaultSize="0" autoFill="0" autoPict="0">
            <anchor>
              <from>
                <xdr:col>5</xdr:col>
                <xdr:colOff>304800</xdr:colOff>
                <xdr:row>0</xdr:row>
                <xdr:rowOff>76200</xdr:rowOff>
              </from>
              <to>
                <xdr:col>9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2" r:id="rId29" name="Group Box 26">
          <controlPr defaultSize="0" autoFill="0" autoPict="0">
            <anchor>
              <from>
                <xdr:col>9</xdr:col>
                <xdr:colOff>114300</xdr:colOff>
                <xdr:row>0</xdr:row>
                <xdr:rowOff>76200</xdr:rowOff>
              </from>
              <to>
                <xdr:col>27</xdr:col>
                <xdr:colOff>38100</xdr:colOff>
                <xdr:row>2</xdr:row>
                <xdr:rowOff>50800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3" r:id="rId30" name="Button 27">
          <controlPr defaultSize="0" print="0" autoFill="0" autoPict="0" macro="[0]!ust_cık">
            <anchor moveWithCells="1" sizeWithCells="1">
              <from>
                <xdr:col>3</xdr:col>
                <xdr:colOff>203200</xdr:colOff>
                <xdr:row>411</xdr:row>
                <xdr:rowOff>215900</xdr:rowOff>
              </from>
              <to>
                <xdr:col>3</xdr:col>
                <xdr:colOff>838200</xdr:colOff>
                <xdr:row>413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4" r:id="rId31" name="Button 28">
          <controlPr defaultSize="0" print="0" autoFill="0" autoPict="0" macro="[0]!bolumegoresirala">
            <anchor>
              <from>
                <xdr:col>28</xdr:col>
                <xdr:colOff>1485900</xdr:colOff>
                <xdr:row>0</xdr:row>
                <xdr:rowOff>114300</xdr:rowOff>
              </from>
              <to>
                <xdr:col>36</xdr:col>
                <xdr:colOff>114300</xdr:colOff>
                <xdr:row>2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5" r:id="rId32" name="Button 29">
          <controlPr defaultSize="0" print="0" autoFill="0" autoPict="0" macro="[0]!sıranoyagöre">
            <anchor>
              <from>
                <xdr:col>36</xdr:col>
                <xdr:colOff>152400</xdr:colOff>
                <xdr:row>0</xdr:row>
                <xdr:rowOff>114300</xdr:rowOff>
              </from>
              <to>
                <xdr:col>37</xdr:col>
                <xdr:colOff>114300</xdr:colOff>
                <xdr:row>2</xdr:row>
                <xdr:rowOff>88900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6" r:id="rId33" name="Button 30">
          <controlPr defaultSize="0" print="0" autoFill="0" autoPict="0" macro="[0]!Tarihe_göre">
            <anchor>
              <from>
                <xdr:col>37</xdr:col>
                <xdr:colOff>139700</xdr:colOff>
                <xdr:row>0</xdr:row>
                <xdr:rowOff>114300</xdr:rowOff>
              </from>
              <to>
                <xdr:col>38</xdr:col>
                <xdr:colOff>114300</xdr:colOff>
                <xdr:row>2</xdr:row>
                <xdr:rowOff>88900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5327" r:id="rId34" name="Button 31">
          <controlPr defaultSize="0" print="0" autoFill="0" autoPict="0" macro="[0]!Hocaya_göre">
            <anchor>
              <from>
                <xdr:col>38</xdr:col>
                <xdr:colOff>127000</xdr:colOff>
                <xdr:row>0</xdr:row>
                <xdr:rowOff>101600</xdr:rowOff>
              </from>
              <to>
                <xdr:col>39</xdr:col>
                <xdr:colOff>88900</xdr:colOff>
                <xdr:row>2</xdr:row>
                <xdr:rowOff>88900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A11"/>
  <sheetViews>
    <sheetView workbookViewId="0">
      <selection activeCell="F5" sqref="F5"/>
    </sheetView>
  </sheetViews>
  <sheetFormatPr baseColWidth="10" defaultRowHeight="13"/>
  <cols>
    <col min="1" max="3" width="4.33203125" customWidth="1"/>
    <col min="4" max="5" width="28.5" customWidth="1"/>
    <col min="6" max="6" width="19" customWidth="1"/>
    <col min="7" max="26" width="3.5" customWidth="1"/>
    <col min="27" max="27" width="3.33203125" customWidth="1"/>
    <col min="28" max="256" width="8.83203125" customWidth="1"/>
  </cols>
  <sheetData>
    <row r="1" spans="1:27" ht="32">
      <c r="A1" s="11" t="s">
        <v>3</v>
      </c>
      <c r="B1" s="4" t="s">
        <v>1</v>
      </c>
      <c r="C1" s="4" t="s">
        <v>2</v>
      </c>
      <c r="D1" s="12" t="s">
        <v>0</v>
      </c>
      <c r="E1" s="12" t="s">
        <v>4</v>
      </c>
      <c r="F1" s="50" t="s">
        <v>5</v>
      </c>
      <c r="G1" s="46">
        <v>0.375</v>
      </c>
      <c r="H1" s="46">
        <v>0.39583333333333331</v>
      </c>
      <c r="I1" s="46">
        <v>0.41666666666666702</v>
      </c>
      <c r="J1" s="46">
        <v>0.4375</v>
      </c>
      <c r="K1" s="46">
        <v>0.45833333333333298</v>
      </c>
      <c r="L1" s="46">
        <v>0.47916666666666702</v>
      </c>
      <c r="M1" s="46">
        <v>0.5</v>
      </c>
      <c r="N1" s="46">
        <v>0.52083333333333304</v>
      </c>
      <c r="O1" s="46">
        <v>0.54166666666666696</v>
      </c>
      <c r="P1" s="46">
        <v>0.5625</v>
      </c>
      <c r="Q1" s="46">
        <v>0.58333333333333304</v>
      </c>
      <c r="R1" s="46">
        <v>0.60416666666666596</v>
      </c>
      <c r="S1" s="46">
        <v>0.625</v>
      </c>
      <c r="T1" s="46">
        <v>0.64583333333333304</v>
      </c>
      <c r="U1" s="46">
        <v>0.66666666666666596</v>
      </c>
      <c r="V1" s="46">
        <v>0.6875</v>
      </c>
      <c r="W1" s="46">
        <v>0.70833333333333304</v>
      </c>
      <c r="X1" s="46">
        <v>0.72916666666666596</v>
      </c>
      <c r="Y1" s="46">
        <v>0.75</v>
      </c>
      <c r="Z1" s="46">
        <v>0.77083333333333304</v>
      </c>
      <c r="AA1" s="46">
        <v>0.79166666666666596</v>
      </c>
    </row>
    <row r="2" spans="1:27" ht="21">
      <c r="A2" s="39">
        <v>7</v>
      </c>
      <c r="B2" s="39" t="s">
        <v>6</v>
      </c>
      <c r="C2" s="40">
        <v>1</v>
      </c>
      <c r="D2" s="39" t="s">
        <v>14</v>
      </c>
      <c r="E2" s="54" t="s">
        <v>95</v>
      </c>
      <c r="F2" s="51" t="s">
        <v>61</v>
      </c>
      <c r="G2" s="41"/>
      <c r="H2" s="41"/>
      <c r="I2" s="41"/>
      <c r="J2" s="42"/>
      <c r="K2" s="43"/>
      <c r="L2" s="44" t="s">
        <v>62</v>
      </c>
      <c r="M2" s="41" t="s">
        <v>62</v>
      </c>
      <c r="N2" s="41" t="s">
        <v>62</v>
      </c>
      <c r="O2" s="41"/>
      <c r="P2" s="4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21">
      <c r="A3" s="39">
        <v>4</v>
      </c>
      <c r="B3" s="39" t="s">
        <v>6</v>
      </c>
      <c r="C3" s="40">
        <v>1</v>
      </c>
      <c r="D3" s="39" t="s">
        <v>119</v>
      </c>
      <c r="E3" s="54" t="s">
        <v>120</v>
      </c>
      <c r="F3" s="53" t="s">
        <v>61</v>
      </c>
      <c r="G3" s="41"/>
      <c r="H3" s="41"/>
      <c r="I3" s="41"/>
      <c r="J3" s="42" t="s">
        <v>62</v>
      </c>
      <c r="K3" s="43" t="s">
        <v>62</v>
      </c>
      <c r="L3" s="44"/>
      <c r="M3" s="41"/>
      <c r="N3" s="41"/>
      <c r="O3" s="41"/>
      <c r="P3" s="4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21">
      <c r="A4" s="39">
        <v>9</v>
      </c>
      <c r="B4" s="39" t="s">
        <v>6</v>
      </c>
      <c r="C4" s="40">
        <v>1</v>
      </c>
      <c r="D4" s="39" t="s">
        <v>124</v>
      </c>
      <c r="E4" s="54" t="s">
        <v>402</v>
      </c>
      <c r="F4" s="53" t="s">
        <v>65</v>
      </c>
      <c r="G4" s="41"/>
      <c r="H4" s="41"/>
      <c r="I4" s="41"/>
      <c r="J4" s="42"/>
      <c r="K4" s="43"/>
      <c r="L4" s="44"/>
      <c r="M4" s="41"/>
      <c r="N4" s="41"/>
      <c r="O4" s="41"/>
      <c r="P4" s="41"/>
      <c r="Q4" s="52" t="s">
        <v>62</v>
      </c>
      <c r="R4" s="52" t="s">
        <v>62</v>
      </c>
      <c r="S4" s="52"/>
      <c r="T4" s="52"/>
      <c r="U4" s="52"/>
      <c r="V4" s="52"/>
      <c r="W4" s="52"/>
      <c r="X4" s="52"/>
      <c r="Y4" s="52"/>
      <c r="Z4" s="52"/>
      <c r="AA4" s="52"/>
    </row>
    <row r="5" spans="1:27" ht="21">
      <c r="A5" s="39">
        <v>10</v>
      </c>
      <c r="B5" s="39" t="s">
        <v>6</v>
      </c>
      <c r="C5" s="40">
        <v>1</v>
      </c>
      <c r="D5" s="39" t="s">
        <v>125</v>
      </c>
      <c r="E5" s="54" t="s">
        <v>379</v>
      </c>
      <c r="F5" s="53" t="s">
        <v>63</v>
      </c>
      <c r="G5" s="41"/>
      <c r="H5" s="41"/>
      <c r="I5" s="41"/>
      <c r="J5" s="42"/>
      <c r="K5" s="43"/>
      <c r="L5" s="44"/>
      <c r="M5" s="41"/>
      <c r="N5" s="41"/>
      <c r="O5" s="41"/>
      <c r="P5" s="41"/>
      <c r="Q5" s="52"/>
      <c r="R5" s="52"/>
      <c r="S5" s="52" t="s">
        <v>62</v>
      </c>
      <c r="T5" s="52" t="s">
        <v>62</v>
      </c>
      <c r="U5" s="52"/>
      <c r="V5" s="52"/>
      <c r="W5" s="52"/>
      <c r="X5" s="52"/>
      <c r="Y5" s="52"/>
      <c r="Z5" s="52"/>
      <c r="AA5" s="52"/>
    </row>
    <row r="6" spans="1:27" ht="21">
      <c r="A6" s="39">
        <v>1</v>
      </c>
      <c r="B6" s="39" t="s">
        <v>6</v>
      </c>
      <c r="C6" s="40">
        <v>1</v>
      </c>
      <c r="D6" s="39" t="s">
        <v>117</v>
      </c>
      <c r="E6" s="54" t="s">
        <v>378</v>
      </c>
      <c r="F6" s="53" t="s">
        <v>64</v>
      </c>
      <c r="G6" s="41"/>
      <c r="H6" s="41"/>
      <c r="I6" s="41"/>
      <c r="J6" s="42"/>
      <c r="K6" s="43"/>
      <c r="L6" s="44"/>
      <c r="M6" s="41"/>
      <c r="N6" s="41"/>
      <c r="O6" s="41" t="s">
        <v>62</v>
      </c>
      <c r="P6" s="41" t="s">
        <v>62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21">
      <c r="A7" s="39">
        <v>8</v>
      </c>
      <c r="B7" s="39" t="s">
        <v>6</v>
      </c>
      <c r="C7" s="40">
        <v>1</v>
      </c>
      <c r="D7" s="39" t="s">
        <v>123</v>
      </c>
      <c r="E7" s="54" t="s">
        <v>34</v>
      </c>
      <c r="F7" s="53" t="s">
        <v>64</v>
      </c>
      <c r="G7" s="41"/>
      <c r="H7" s="41"/>
      <c r="I7" s="41"/>
      <c r="J7" s="42"/>
      <c r="K7" s="43"/>
      <c r="L7" s="44"/>
      <c r="M7" s="41"/>
      <c r="N7" s="41"/>
      <c r="O7" s="41"/>
      <c r="P7" s="41"/>
      <c r="Q7" s="52"/>
      <c r="R7" s="52" t="s">
        <v>62</v>
      </c>
      <c r="S7" s="52" t="s">
        <v>62</v>
      </c>
      <c r="T7" s="52"/>
      <c r="U7" s="52"/>
      <c r="V7" s="52"/>
      <c r="W7" s="52"/>
      <c r="X7" s="52"/>
      <c r="Y7" s="52"/>
      <c r="Z7" s="52"/>
      <c r="AA7" s="52"/>
    </row>
    <row r="8" spans="1:27" ht="21">
      <c r="A8" s="39">
        <v>5</v>
      </c>
      <c r="B8" s="39" t="s">
        <v>6</v>
      </c>
      <c r="C8" s="40">
        <v>1</v>
      </c>
      <c r="D8" s="39" t="s">
        <v>86</v>
      </c>
      <c r="E8" s="54" t="s">
        <v>380</v>
      </c>
      <c r="F8" s="51" t="s">
        <v>424</v>
      </c>
      <c r="G8" s="41"/>
      <c r="H8" s="41"/>
      <c r="I8" s="41"/>
      <c r="J8" s="42"/>
      <c r="K8" s="43"/>
      <c r="L8" s="44" t="s">
        <v>62</v>
      </c>
      <c r="M8" s="41" t="s">
        <v>62</v>
      </c>
      <c r="N8" s="41"/>
      <c r="O8" s="41"/>
      <c r="P8" s="4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ht="21">
      <c r="A9" s="39">
        <v>2</v>
      </c>
      <c r="B9" s="39" t="s">
        <v>6</v>
      </c>
      <c r="C9" s="40">
        <v>1</v>
      </c>
      <c r="D9" s="39" t="s">
        <v>15</v>
      </c>
      <c r="E9" s="54" t="s">
        <v>89</v>
      </c>
      <c r="F9" s="51"/>
      <c r="G9" s="41"/>
      <c r="H9" s="41"/>
      <c r="I9" s="41" t="s">
        <v>62</v>
      </c>
      <c r="J9" s="42" t="s">
        <v>62</v>
      </c>
      <c r="K9" s="43"/>
      <c r="L9" s="44"/>
      <c r="M9" s="41"/>
      <c r="N9" s="41"/>
      <c r="O9" s="41"/>
      <c r="P9" s="4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21">
      <c r="A10" s="39">
        <v>6</v>
      </c>
      <c r="B10" s="39" t="s">
        <v>6</v>
      </c>
      <c r="C10" s="40">
        <v>1</v>
      </c>
      <c r="D10" s="39" t="s">
        <v>121</v>
      </c>
      <c r="E10" s="54" t="s">
        <v>122</v>
      </c>
      <c r="F10" s="51"/>
      <c r="G10" s="41"/>
      <c r="H10" s="41"/>
      <c r="I10" s="41"/>
      <c r="J10" s="42"/>
      <c r="K10" s="43"/>
      <c r="L10" s="44"/>
      <c r="M10" s="41"/>
      <c r="N10" s="41" t="s">
        <v>62</v>
      </c>
      <c r="O10" s="41" t="s">
        <v>62</v>
      </c>
      <c r="P10" s="41" t="s">
        <v>62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21">
      <c r="A11" s="39">
        <v>3</v>
      </c>
      <c r="B11" s="39" t="s">
        <v>6</v>
      </c>
      <c r="C11" s="40">
        <v>1</v>
      </c>
      <c r="D11" s="39" t="s">
        <v>118</v>
      </c>
      <c r="E11" s="54" t="s">
        <v>101</v>
      </c>
      <c r="F11" s="51"/>
      <c r="G11" s="41"/>
      <c r="H11" s="41"/>
      <c r="I11" s="41"/>
      <c r="J11" s="42"/>
      <c r="K11" s="43"/>
      <c r="L11" s="44"/>
      <c r="M11" s="41"/>
      <c r="N11" s="41"/>
      <c r="O11" s="41" t="s">
        <v>62</v>
      </c>
      <c r="P11" s="41" t="s">
        <v>62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</sheetData>
  <conditionalFormatting sqref="J2:K11">
    <cfRule type="cellIs" dxfId="2" priority="2" stopIfTrue="1" operator="equal">
      <formula>0</formula>
    </cfRule>
  </conditionalFormatting>
  <conditionalFormatting sqref="G2:I11 M2:AA11">
    <cfRule type="cellIs" dxfId="1" priority="1" stopIfTrue="1" operator="equal">
      <formula>0</formula>
    </cfRule>
  </conditionalFormatting>
  <conditionalFormatting sqref="L2:L11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C26"/>
  <sheetViews>
    <sheetView workbookViewId="0">
      <selection activeCell="D2" sqref="D2"/>
    </sheetView>
  </sheetViews>
  <sheetFormatPr baseColWidth="10" defaultRowHeight="13"/>
  <cols>
    <col min="1" max="1" width="8.83203125" customWidth="1"/>
    <col min="2" max="2" width="11.5" customWidth="1"/>
    <col min="3" max="3" width="18.1640625" customWidth="1"/>
    <col min="4" max="256" width="8.83203125" customWidth="1"/>
  </cols>
  <sheetData>
    <row r="2" spans="1:3">
      <c r="A2">
        <v>1</v>
      </c>
      <c r="B2" t="s">
        <v>61</v>
      </c>
      <c r="C2" t="str">
        <f>IF(Sayfa2!F2="Pazartesi",Sayfa2!D2)</f>
        <v>Ölçme Bilgisi</v>
      </c>
    </row>
    <row r="3" spans="1:3">
      <c r="A3">
        <v>2</v>
      </c>
      <c r="B3" t="s">
        <v>61</v>
      </c>
      <c r="C3" t="str">
        <f>IF(Sayfa2!F3="Pazartesi",Sayfa2!D3)</f>
        <v>İngilizce II</v>
      </c>
    </row>
    <row r="4" spans="1:3">
      <c r="A4">
        <v>3</v>
      </c>
      <c r="B4" t="s">
        <v>61</v>
      </c>
      <c r="C4" t="b">
        <f>IF(Sayfa2!F4="Pazartesi",Sayfa2!D4)</f>
        <v>0</v>
      </c>
    </row>
    <row r="5" spans="1:3">
      <c r="A5">
        <v>4</v>
      </c>
      <c r="B5" t="s">
        <v>61</v>
      </c>
      <c r="C5" t="b">
        <f>IF(Sayfa2!F5="Pazartesi",Sayfa2!D5)</f>
        <v>0</v>
      </c>
    </row>
    <row r="6" spans="1:3">
      <c r="A6">
        <v>5</v>
      </c>
      <c r="B6" t="s">
        <v>61</v>
      </c>
      <c r="C6" t="b">
        <f>IF(Sayfa2!F6="Pazartesi",Sayfa2!D6)</f>
        <v>0</v>
      </c>
    </row>
    <row r="7" spans="1:3">
      <c r="A7">
        <v>6</v>
      </c>
      <c r="B7" t="s">
        <v>61</v>
      </c>
      <c r="C7" t="b">
        <f>IF(Sayfa2!F7="Pazartesi",Sayfa2!D7)</f>
        <v>0</v>
      </c>
    </row>
    <row r="8" spans="1:3">
      <c r="A8">
        <v>7</v>
      </c>
      <c r="B8" t="s">
        <v>61</v>
      </c>
      <c r="C8" t="b">
        <f>IF(Sayfa2!F8="Pazartesi",Sayfa2!D8)</f>
        <v>0</v>
      </c>
    </row>
    <row r="9" spans="1:3">
      <c r="A9">
        <v>8</v>
      </c>
      <c r="B9" t="s">
        <v>61</v>
      </c>
      <c r="C9" t="b">
        <f>IF(Sayfa2!F9="Pazartesi",Sayfa2!D9)</f>
        <v>0</v>
      </c>
    </row>
    <row r="10" spans="1:3">
      <c r="A10">
        <v>9</v>
      </c>
      <c r="B10" t="s">
        <v>61</v>
      </c>
      <c r="C10" t="b">
        <f>IF(Sayfa2!F10="Pazartesi",Sayfa2!D10)</f>
        <v>0</v>
      </c>
    </row>
    <row r="11" spans="1:3">
      <c r="A11">
        <v>10</v>
      </c>
      <c r="B11" t="s">
        <v>61</v>
      </c>
      <c r="C11" t="b">
        <f>IF(Sayfa2!F11="Pazartesi",Sayfa2!D11)</f>
        <v>0</v>
      </c>
    </row>
    <row r="12" spans="1:3">
      <c r="A12">
        <v>11</v>
      </c>
      <c r="B12" t="s">
        <v>61</v>
      </c>
      <c r="C12" t="b">
        <f>IF(Sayfa2!F12="Pazartesi",Sayfa2!D12)</f>
        <v>0</v>
      </c>
    </row>
    <row r="13" spans="1:3">
      <c r="A13">
        <v>12</v>
      </c>
      <c r="B13" t="s">
        <v>61</v>
      </c>
      <c r="C13" t="b">
        <f>IF(Sayfa2!F13="Pazartesi",Sayfa2!D13)</f>
        <v>0</v>
      </c>
    </row>
    <row r="14" spans="1:3">
      <c r="A14">
        <v>13</v>
      </c>
      <c r="B14" t="s">
        <v>61</v>
      </c>
      <c r="C14" t="b">
        <f>IF(Sayfa2!F14="Pazartesi",Sayfa2!D14)</f>
        <v>0</v>
      </c>
    </row>
    <row r="15" spans="1:3">
      <c r="A15">
        <v>14</v>
      </c>
      <c r="B15" t="s">
        <v>61</v>
      </c>
      <c r="C15" t="b">
        <f>IF(Sayfa2!F15="Pazartesi",Sayfa2!D15)</f>
        <v>0</v>
      </c>
    </row>
    <row r="16" spans="1:3">
      <c r="A16">
        <v>15</v>
      </c>
      <c r="B16" t="s">
        <v>61</v>
      </c>
      <c r="C16" t="b">
        <f>IF(Sayfa2!F16="Pazartesi",Sayfa2!D16)</f>
        <v>0</v>
      </c>
    </row>
    <row r="17" spans="1:3">
      <c r="A17">
        <v>16</v>
      </c>
      <c r="B17" t="s">
        <v>61</v>
      </c>
      <c r="C17" t="b">
        <f>IF(Sayfa2!F17="Pazartesi",Sayfa2!D17)</f>
        <v>0</v>
      </c>
    </row>
    <row r="18" spans="1:3">
      <c r="A18">
        <v>17</v>
      </c>
      <c r="B18" t="s">
        <v>61</v>
      </c>
      <c r="C18" t="b">
        <f>IF(Sayfa2!F18="Pazartesi",Sayfa2!D18)</f>
        <v>0</v>
      </c>
    </row>
    <row r="19" spans="1:3">
      <c r="A19">
        <v>18</v>
      </c>
      <c r="B19" t="s">
        <v>61</v>
      </c>
      <c r="C19" t="b">
        <f>IF(Sayfa2!F19="Pazartesi",Sayfa2!D19)</f>
        <v>0</v>
      </c>
    </row>
    <row r="20" spans="1:3">
      <c r="A20">
        <v>19</v>
      </c>
      <c r="B20" t="s">
        <v>61</v>
      </c>
      <c r="C20" t="b">
        <f>IF(Sayfa2!F20="Pazartesi",Sayfa2!D20)</f>
        <v>0</v>
      </c>
    </row>
    <row r="21" spans="1:3">
      <c r="A21">
        <v>20</v>
      </c>
      <c r="B21" t="s">
        <v>61</v>
      </c>
      <c r="C21" t="b">
        <f>IF(Sayfa2!F21="Pazartesi",Sayfa2!D21)</f>
        <v>0</v>
      </c>
    </row>
    <row r="22" spans="1:3">
      <c r="A22">
        <v>21</v>
      </c>
      <c r="B22" t="s">
        <v>61</v>
      </c>
      <c r="C22" t="b">
        <f>IF(Sayfa2!F22="Pazartesi",Sayfa2!D22)</f>
        <v>0</v>
      </c>
    </row>
    <row r="23" spans="1:3">
      <c r="A23">
        <v>22</v>
      </c>
      <c r="B23" t="s">
        <v>61</v>
      </c>
      <c r="C23" t="b">
        <f>IF(Sayfa2!F23="Pazartesi",Sayfa2!D23)</f>
        <v>0</v>
      </c>
    </row>
    <row r="24" spans="1:3">
      <c r="A24">
        <v>23</v>
      </c>
      <c r="B24" t="s">
        <v>61</v>
      </c>
      <c r="C24" t="b">
        <f>IF(Sayfa2!F24="Pazartesi",Sayfa2!D24)</f>
        <v>0</v>
      </c>
    </row>
    <row r="25" spans="1:3">
      <c r="A25">
        <v>24</v>
      </c>
      <c r="B25" t="s">
        <v>61</v>
      </c>
      <c r="C25" t="b">
        <f>IF(Sayfa2!F25="Pazartesi",Sayfa2!D25)</f>
        <v>0</v>
      </c>
    </row>
    <row r="26" spans="1:3">
      <c r="A26">
        <v>25</v>
      </c>
      <c r="B26" t="s">
        <v>61</v>
      </c>
      <c r="C26" t="b">
        <f>IF(Sayfa2!F26="Pazartesi",Sayfa2!D26)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Liste</vt:lpstr>
      <vt:lpstr>Liste (2)</vt:lpstr>
      <vt:lpstr>Liste (3)</vt:lpstr>
      <vt:lpstr>Sayfa2</vt:lpstr>
      <vt:lpstr>Sayfa3</vt:lpstr>
      <vt:lpstr>Liste!Print_Titles</vt:lpstr>
      <vt:lpstr>'Liste (2)'!Print_Titles</vt:lpstr>
      <vt:lpstr>'Liste (3)'!Print_Titles</vt:lpstr>
    </vt:vector>
  </TitlesOfParts>
  <Company>Soil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</dc:creator>
  <cp:lastModifiedBy>ugur</cp:lastModifiedBy>
  <cp:lastPrinted>2020-03-30T10:58:27Z</cp:lastPrinted>
  <dcterms:created xsi:type="dcterms:W3CDTF">2011-12-05T11:52:48Z</dcterms:created>
  <dcterms:modified xsi:type="dcterms:W3CDTF">2021-02-26T10:05:00Z</dcterms:modified>
</cp:coreProperties>
</file>